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<sst xmlns="http://schemas.openxmlformats.org/spreadsheetml/2006/main" count="89" uniqueCount="52">
  <si>
    <t>2017年12月港区主要经济指标情况表</t>
  </si>
  <si>
    <t xml:space="preserve">制表单位：嘉兴港区经发局（统计局）                                                              </t>
  </si>
  <si>
    <t>指标名称</t>
  </si>
  <si>
    <t>计量单位</t>
  </si>
  <si>
    <t>本月</t>
  </si>
  <si>
    <r>
      <t>本月±</t>
    </r>
    <r>
      <rPr>
        <b/>
        <sz val="12"/>
        <rFont val="Times New Roman"/>
        <family val="1"/>
      </rPr>
      <t>%</t>
    </r>
  </si>
  <si>
    <t>累计</t>
  </si>
  <si>
    <r>
      <t>累计±</t>
    </r>
    <r>
      <rPr>
        <b/>
        <sz val="12"/>
        <rFont val="Times New Roman"/>
        <family val="1"/>
      </rPr>
      <t>%</t>
    </r>
  </si>
  <si>
    <t>年度目标</t>
  </si>
  <si>
    <t>完成进度</t>
  </si>
  <si>
    <t>招商引资</t>
  </si>
  <si>
    <t>合同利用外资</t>
  </si>
  <si>
    <t>万美元</t>
  </si>
  <si>
    <t>实际到位外资</t>
  </si>
  <si>
    <t>市下达1.6亿美元</t>
  </si>
  <si>
    <t>引进市外内资</t>
  </si>
  <si>
    <t>万元</t>
  </si>
  <si>
    <t>—</t>
  </si>
  <si>
    <t>市下达12亿元</t>
  </si>
  <si>
    <t>浙商回归</t>
  </si>
  <si>
    <t>引进资金总额</t>
  </si>
  <si>
    <t>市下达19亿元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</si>
  <si>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#浙商资本回归</t>
    </r>
  </si>
  <si>
    <t>市下达4.6亿元</t>
  </si>
  <si>
    <t xml:space="preserve">规上工业生产
</t>
  </si>
  <si>
    <t xml:space="preserve"> 工业总产值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</si>
  <si>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#不含电厂</t>
    </r>
  </si>
  <si>
    <t>新产品产值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</si>
  <si>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#不含电厂</t>
    </r>
  </si>
  <si>
    <t>规上利润总额（上月止）</t>
  </si>
  <si>
    <t>规上利税总额（上月止）</t>
  </si>
  <si>
    <t xml:space="preserve">固定资产投资
</t>
  </si>
  <si>
    <t>固定资产投资</t>
  </si>
  <si>
    <t>市下达76.32亿元</t>
  </si>
  <si>
    <t xml:space="preserve">  #工业投资</t>
  </si>
  <si>
    <t>市下达42亿元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</si>
  <si>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第三产业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</si>
  <si>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#基础设施投资</t>
    </r>
  </si>
  <si>
    <t xml:space="preserve">  #房地产开发投资（初步）</t>
  </si>
  <si>
    <t>港口生产</t>
  </si>
  <si>
    <t>货物吞吐量</t>
  </si>
  <si>
    <t>万吨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</si>
  <si>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#乍浦港区</t>
    </r>
  </si>
  <si>
    <t>集装箱</t>
  </si>
  <si>
    <t>万标箱</t>
  </si>
  <si>
    <t>用电量</t>
  </si>
  <si>
    <t>全社会用电量</t>
  </si>
  <si>
    <t>万千瓦时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</si>
  <si>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#工业用电量</t>
    </r>
  </si>
  <si>
    <t>财政收入</t>
  </si>
  <si>
    <t>财政总收入</t>
  </si>
  <si>
    <t>一般公共预算收入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</si>
</sst>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  <numFmt numFmtId="179" formatCode="0.000%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华文中宋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/>
      <protection/>
    </xf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0" borderId="0">
      <alignment/>
      <protection/>
    </xf>
    <xf numFmtId="0" fontId="0" fillId="4" borderId="0" applyNumberFormat="0" applyBorder="0" applyAlignment="0" applyProtection="0"/>
    <xf numFmtId="0" fontId="2" fillId="0" borderId="0">
      <alignment/>
      <protection/>
    </xf>
    <xf numFmtId="0" fontId="11" fillId="4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</cellStyleXfs>
  <cellXfs count="1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vertical="center"/>
    </xf>
    <xf numFmtId="0" fontId="1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/>
    </xf>
    <xf numFmtId="177" fontId="2" fillId="0" borderId="40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left" vertical="center"/>
    </xf>
    <xf numFmtId="177" fontId="2" fillId="0" borderId="4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76" fontId="2" fillId="0" borderId="53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left" vertical="center"/>
    </xf>
    <xf numFmtId="0" fontId="1" fillId="0" borderId="59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177" fontId="2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178" fontId="2" fillId="0" borderId="6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8" fontId="2" fillId="0" borderId="44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 wrapText="1"/>
    </xf>
    <xf numFmtId="178" fontId="2" fillId="0" borderId="6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8" fontId="2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178" fontId="5" fillId="0" borderId="68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178" fontId="2" fillId="0" borderId="68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 wrapText="1"/>
    </xf>
    <xf numFmtId="178" fontId="2" fillId="0" borderId="3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178" fontId="2" fillId="0" borderId="43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 wrapText="1"/>
    </xf>
    <xf numFmtId="179" fontId="2" fillId="0" borderId="69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0,0&#13;&#10;NA&#13;&#10;_2013年月度卡新版式（上册）（吴修改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常规 10 2" xfId="64"/>
    <cellStyle name="60% - 强调文字颜色 6" xfId="65"/>
    <cellStyle name="常规_Sheet1" xfId="66"/>
    <cellStyle name="常规_2013港区电力局数据台帐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7">
      <selection activeCell="G28" sqref="G28"/>
    </sheetView>
  </sheetViews>
  <sheetFormatPr defaultColWidth="9.00390625" defaultRowHeight="26.25" customHeight="1"/>
  <cols>
    <col min="1" max="1" width="7.375" style="2" customWidth="1"/>
    <col min="2" max="2" width="3.875" style="2" customWidth="1"/>
    <col min="3" max="3" width="25.00390625" style="1" customWidth="1"/>
    <col min="4" max="4" width="9.75390625" style="1" customWidth="1"/>
    <col min="5" max="5" width="9.50390625" style="1" customWidth="1"/>
    <col min="6" max="6" width="10.00390625" style="3" customWidth="1"/>
    <col min="7" max="7" width="10.125" style="1" customWidth="1"/>
    <col min="8" max="8" width="10.125" style="3" customWidth="1"/>
    <col min="9" max="9" width="16.875" style="4" customWidth="1"/>
    <col min="10" max="10" width="10.125" style="1" customWidth="1"/>
    <col min="11" max="11" width="9.00390625" style="1" customWidth="1"/>
    <col min="12" max="12" width="12.625" style="1" bestFit="1" customWidth="1"/>
    <col min="13" max="16384" width="9.00390625" style="1" customWidth="1"/>
  </cols>
  <sheetData>
    <row r="1" spans="1:10" s="1" customFormat="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6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6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6.25" customHeight="1">
      <c r="A4" s="7"/>
      <c r="B4" s="8"/>
      <c r="C4" s="9" t="s">
        <v>2</v>
      </c>
      <c r="D4" s="10" t="s">
        <v>3</v>
      </c>
      <c r="E4" s="11" t="s">
        <v>4</v>
      </c>
      <c r="F4" s="12" t="s">
        <v>5</v>
      </c>
      <c r="G4" s="13" t="s">
        <v>6</v>
      </c>
      <c r="H4" s="14" t="s">
        <v>7</v>
      </c>
      <c r="I4" s="89" t="s">
        <v>8</v>
      </c>
      <c r="J4" s="90" t="s">
        <v>9</v>
      </c>
    </row>
    <row r="5" spans="1:10" s="1" customFormat="1" ht="26.25" customHeight="1">
      <c r="A5" s="15" t="s">
        <v>10</v>
      </c>
      <c r="B5" s="16"/>
      <c r="C5" s="17" t="s">
        <v>11</v>
      </c>
      <c r="D5" s="18" t="s">
        <v>12</v>
      </c>
      <c r="E5" s="19">
        <v>8373</v>
      </c>
      <c r="F5" s="20">
        <v>239.12515188335357</v>
      </c>
      <c r="G5" s="20">
        <v>15260</v>
      </c>
      <c r="H5" s="21">
        <v>184.27719821162444</v>
      </c>
      <c r="I5" s="91"/>
      <c r="J5" s="92"/>
    </row>
    <row r="6" spans="1:10" s="1" customFormat="1" ht="26.25" customHeight="1">
      <c r="A6" s="15"/>
      <c r="B6" s="16"/>
      <c r="C6" s="22" t="s">
        <v>13</v>
      </c>
      <c r="D6" s="23" t="s">
        <v>12</v>
      </c>
      <c r="E6" s="24">
        <v>6229</v>
      </c>
      <c r="F6" s="25">
        <v>215.63385986229244</v>
      </c>
      <c r="G6" s="25">
        <v>16026</v>
      </c>
      <c r="H6" s="26">
        <v>183.4954891208208</v>
      </c>
      <c r="I6" s="93" t="s">
        <v>14</v>
      </c>
      <c r="J6" s="94">
        <v>1</v>
      </c>
    </row>
    <row r="7" spans="1:10" s="1" customFormat="1" ht="26.25" customHeight="1">
      <c r="A7" s="15"/>
      <c r="B7" s="16"/>
      <c r="C7" s="27" t="s">
        <v>15</v>
      </c>
      <c r="D7" s="28" t="s">
        <v>16</v>
      </c>
      <c r="E7" s="29" t="s">
        <v>17</v>
      </c>
      <c r="F7" s="30" t="s">
        <v>17</v>
      </c>
      <c r="G7" s="31">
        <v>134673</v>
      </c>
      <c r="H7" s="31">
        <v>12.2</v>
      </c>
      <c r="I7" s="95" t="s">
        <v>18</v>
      </c>
      <c r="J7" s="96">
        <v>1.125</v>
      </c>
    </row>
    <row r="8" spans="1:10" s="1" customFormat="1" ht="26.25" customHeight="1">
      <c r="A8" s="32" t="s">
        <v>19</v>
      </c>
      <c r="B8" s="33"/>
      <c r="C8" s="34" t="s">
        <v>20</v>
      </c>
      <c r="D8" s="35" t="s">
        <v>16</v>
      </c>
      <c r="E8" s="36">
        <v>26838</v>
      </c>
      <c r="F8" s="37" t="s">
        <v>17</v>
      </c>
      <c r="G8" s="38">
        <v>244838</v>
      </c>
      <c r="H8" s="39">
        <v>1.430494852621331</v>
      </c>
      <c r="I8" s="97" t="s">
        <v>21</v>
      </c>
      <c r="J8" s="98">
        <v>1.263</v>
      </c>
    </row>
    <row r="9" spans="1:10" s="1" customFormat="1" ht="26.25" customHeight="1">
      <c r="A9" s="40"/>
      <c r="B9" s="41"/>
      <c r="C9" s="42" t="s">
        <v>22</v>
      </c>
      <c r="D9" s="43" t="s">
        <v>16</v>
      </c>
      <c r="E9" s="44">
        <v>26838</v>
      </c>
      <c r="F9" s="45" t="s">
        <v>17</v>
      </c>
      <c r="G9" s="46">
        <v>145226</v>
      </c>
      <c r="H9" s="47">
        <v>81.4916643755155</v>
      </c>
      <c r="I9" s="99" t="s">
        <v>23</v>
      </c>
      <c r="J9" s="100">
        <v>3.1519999999999997</v>
      </c>
    </row>
    <row r="10" spans="1:10" s="1" customFormat="1" ht="26.25" customHeight="1">
      <c r="A10" s="48" t="s">
        <v>24</v>
      </c>
      <c r="B10" s="48"/>
      <c r="C10" s="49" t="s">
        <v>25</v>
      </c>
      <c r="D10" s="35" t="s">
        <v>16</v>
      </c>
      <c r="E10" s="50">
        <v>595264</v>
      </c>
      <c r="F10" s="51">
        <v>19.348306406662896</v>
      </c>
      <c r="G10" s="37">
        <v>5999128</v>
      </c>
      <c r="H10" s="52">
        <v>26.069010097070404</v>
      </c>
      <c r="I10" s="101"/>
      <c r="J10" s="102"/>
    </row>
    <row r="11" spans="1:10" s="1" customFormat="1" ht="26.25" customHeight="1">
      <c r="A11" s="53"/>
      <c r="B11" s="53"/>
      <c r="C11" s="54" t="s">
        <v>26</v>
      </c>
      <c r="D11" s="55" t="s">
        <v>16</v>
      </c>
      <c r="E11" s="56">
        <v>489891</v>
      </c>
      <c r="F11" s="57">
        <v>15.898412548203176</v>
      </c>
      <c r="G11" s="58">
        <v>5114533</v>
      </c>
      <c r="H11" s="26">
        <v>27.823699653107536</v>
      </c>
      <c r="I11" s="93"/>
      <c r="J11" s="103"/>
    </row>
    <row r="12" spans="1:10" s="1" customFormat="1" ht="26.25" customHeight="1">
      <c r="A12" s="53"/>
      <c r="B12" s="53"/>
      <c r="C12" s="54" t="s">
        <v>27</v>
      </c>
      <c r="D12" s="55" t="s">
        <v>16</v>
      </c>
      <c r="E12" s="56">
        <v>163626</v>
      </c>
      <c r="F12" s="59">
        <v>4.496599291119839</v>
      </c>
      <c r="G12" s="58">
        <v>1565763</v>
      </c>
      <c r="H12" s="26">
        <v>2.9874837454442846</v>
      </c>
      <c r="I12" s="93"/>
      <c r="J12" s="103"/>
    </row>
    <row r="13" spans="1:10" s="1" customFormat="1" ht="26.25" customHeight="1">
      <c r="A13" s="53"/>
      <c r="B13" s="53"/>
      <c r="C13" s="54" t="s">
        <v>28</v>
      </c>
      <c r="D13" s="55" t="s">
        <v>16</v>
      </c>
      <c r="E13" s="56">
        <v>163626</v>
      </c>
      <c r="F13" s="26">
        <v>4.496599291119839</v>
      </c>
      <c r="G13" s="58">
        <v>1565763</v>
      </c>
      <c r="H13" s="26">
        <v>2.9874837454442846</v>
      </c>
      <c r="I13" s="93"/>
      <c r="J13" s="103"/>
    </row>
    <row r="14" spans="1:10" s="1" customFormat="1" ht="26.25" customHeight="1">
      <c r="A14" s="53"/>
      <c r="B14" s="53"/>
      <c r="C14" s="60" t="s">
        <v>29</v>
      </c>
      <c r="D14" s="55" t="s">
        <v>16</v>
      </c>
      <c r="E14" s="61" t="s">
        <v>17</v>
      </c>
      <c r="F14" s="62" t="s">
        <v>17</v>
      </c>
      <c r="G14" s="63">
        <v>437661</v>
      </c>
      <c r="H14" s="64">
        <v>12.687410687848397</v>
      </c>
      <c r="I14" s="104"/>
      <c r="J14" s="105"/>
    </row>
    <row r="15" spans="1:10" s="1" customFormat="1" ht="26.25" customHeight="1">
      <c r="A15" s="53"/>
      <c r="B15" s="53"/>
      <c r="C15" s="60" t="s">
        <v>30</v>
      </c>
      <c r="D15" s="55" t="s">
        <v>16</v>
      </c>
      <c r="E15" s="65" t="s">
        <v>17</v>
      </c>
      <c r="F15" s="47" t="s">
        <v>17</v>
      </c>
      <c r="G15" s="63">
        <v>588509</v>
      </c>
      <c r="H15" s="64">
        <v>15.192673192520518</v>
      </c>
      <c r="I15" s="104"/>
      <c r="J15" s="105"/>
    </row>
    <row r="16" spans="1:10" s="1" customFormat="1" ht="26.25" customHeight="1">
      <c r="A16" s="66" t="s">
        <v>31</v>
      </c>
      <c r="B16" s="67"/>
      <c r="C16" s="49" t="s">
        <v>32</v>
      </c>
      <c r="D16" s="35" t="s">
        <v>16</v>
      </c>
      <c r="E16" s="50" t="s">
        <v>17</v>
      </c>
      <c r="F16" s="52" t="s">
        <v>17</v>
      </c>
      <c r="G16" s="68">
        <v>775058</v>
      </c>
      <c r="H16" s="69">
        <v>18.2</v>
      </c>
      <c r="I16" s="101" t="s">
        <v>33</v>
      </c>
      <c r="J16" s="100">
        <v>1.015</v>
      </c>
    </row>
    <row r="17" spans="1:10" s="1" customFormat="1" ht="26.25" customHeight="1">
      <c r="A17" s="15"/>
      <c r="B17" s="16"/>
      <c r="C17" s="54" t="s">
        <v>34</v>
      </c>
      <c r="D17" s="70" t="s">
        <v>16</v>
      </c>
      <c r="E17" s="61" t="s">
        <v>17</v>
      </c>
      <c r="F17" s="62" t="s">
        <v>17</v>
      </c>
      <c r="G17" s="71">
        <v>302465</v>
      </c>
      <c r="H17" s="72">
        <v>8.9</v>
      </c>
      <c r="I17" s="106" t="s">
        <v>35</v>
      </c>
      <c r="J17" s="107">
        <f>30.25/42</f>
        <v>0.7202380952380952</v>
      </c>
    </row>
    <row r="18" spans="1:10" s="1" customFormat="1" ht="26.25" customHeight="1">
      <c r="A18" s="15"/>
      <c r="B18" s="16"/>
      <c r="C18" s="54" t="s">
        <v>36</v>
      </c>
      <c r="D18" s="55" t="s">
        <v>16</v>
      </c>
      <c r="E18" s="61" t="s">
        <v>17</v>
      </c>
      <c r="F18" s="62" t="s">
        <v>17</v>
      </c>
      <c r="G18" s="71">
        <v>472593</v>
      </c>
      <c r="H18" s="26">
        <v>25</v>
      </c>
      <c r="I18" s="93"/>
      <c r="J18" s="94"/>
    </row>
    <row r="19" spans="1:10" s="1" customFormat="1" ht="26.25" customHeight="1">
      <c r="A19" s="15"/>
      <c r="B19" s="16"/>
      <c r="C19" s="54" t="s">
        <v>37</v>
      </c>
      <c r="D19" s="55" t="s">
        <v>16</v>
      </c>
      <c r="E19" s="61" t="s">
        <v>17</v>
      </c>
      <c r="F19" s="62" t="s">
        <v>17</v>
      </c>
      <c r="G19" s="71">
        <v>277687</v>
      </c>
      <c r="H19" s="72">
        <v>-15.6</v>
      </c>
      <c r="I19" s="93"/>
      <c r="J19" s="94"/>
    </row>
    <row r="20" spans="1:10" s="1" customFormat="1" ht="26.25" customHeight="1">
      <c r="A20" s="15"/>
      <c r="B20" s="16"/>
      <c r="C20" s="73" t="s">
        <v>38</v>
      </c>
      <c r="D20" s="55" t="s">
        <v>16</v>
      </c>
      <c r="E20" s="61" t="s">
        <v>17</v>
      </c>
      <c r="F20" s="62" t="s">
        <v>17</v>
      </c>
      <c r="G20" s="71">
        <v>160170</v>
      </c>
      <c r="H20" s="26">
        <v>268.7</v>
      </c>
      <c r="I20" s="93"/>
      <c r="J20" s="94"/>
    </row>
    <row r="21" spans="1:10" s="1" customFormat="1" ht="26.25" customHeight="1">
      <c r="A21" s="32" t="s">
        <v>39</v>
      </c>
      <c r="B21" s="33"/>
      <c r="C21" s="49" t="s">
        <v>40</v>
      </c>
      <c r="D21" s="35" t="s">
        <v>41</v>
      </c>
      <c r="E21" s="50">
        <v>735.059</v>
      </c>
      <c r="F21" s="52">
        <v>42.71844660194175</v>
      </c>
      <c r="G21" s="37">
        <v>8828.8381</v>
      </c>
      <c r="H21" s="52">
        <v>29.520156648766083</v>
      </c>
      <c r="I21" s="101"/>
      <c r="J21" s="108"/>
    </row>
    <row r="22" spans="1:10" s="1" customFormat="1" ht="26.25" customHeight="1">
      <c r="A22" s="74"/>
      <c r="B22" s="75"/>
      <c r="C22" s="54" t="s">
        <v>42</v>
      </c>
      <c r="D22" s="55" t="s">
        <v>41</v>
      </c>
      <c r="E22" s="56">
        <v>454.1819</v>
      </c>
      <c r="F22" s="26">
        <v>33.92330383480826</v>
      </c>
      <c r="G22" s="58">
        <v>5703.719</v>
      </c>
      <c r="H22" s="26">
        <v>16.823986735482066</v>
      </c>
      <c r="I22" s="93"/>
      <c r="J22" s="94"/>
    </row>
    <row r="23" spans="1:10" s="1" customFormat="1" ht="26.25" customHeight="1">
      <c r="A23" s="74"/>
      <c r="B23" s="75"/>
      <c r="C23" s="54" t="s">
        <v>43</v>
      </c>
      <c r="D23" s="55" t="s">
        <v>44</v>
      </c>
      <c r="E23" s="56">
        <v>13.3594</v>
      </c>
      <c r="F23" s="26">
        <v>33.165208030142935</v>
      </c>
      <c r="G23" s="58">
        <v>144.2366</v>
      </c>
      <c r="H23" s="26">
        <v>7.4668256156167345</v>
      </c>
      <c r="I23" s="93"/>
      <c r="J23" s="94"/>
    </row>
    <row r="24" spans="1:10" s="1" customFormat="1" ht="26.25" customHeight="1">
      <c r="A24" s="40"/>
      <c r="B24" s="41"/>
      <c r="C24" s="73" t="s">
        <v>42</v>
      </c>
      <c r="D24" s="43" t="s">
        <v>44</v>
      </c>
      <c r="E24" s="56">
        <v>10.7797</v>
      </c>
      <c r="F24" s="26">
        <v>33.60062464368043</v>
      </c>
      <c r="G24" s="58">
        <v>118.0991</v>
      </c>
      <c r="H24" s="26">
        <v>6.0869776119738095</v>
      </c>
      <c r="I24" s="109"/>
      <c r="J24" s="110"/>
    </row>
    <row r="25" spans="1:10" s="1" customFormat="1" ht="26.25" customHeight="1">
      <c r="A25" s="32" t="s">
        <v>45</v>
      </c>
      <c r="B25" s="33"/>
      <c r="C25" s="49" t="s">
        <v>46</v>
      </c>
      <c r="D25" s="35" t="s">
        <v>47</v>
      </c>
      <c r="E25" s="50">
        <v>22805</v>
      </c>
      <c r="F25" s="52">
        <v>-1.8226418814578649</v>
      </c>
      <c r="G25" s="37">
        <v>275902</v>
      </c>
      <c r="H25" s="52">
        <v>4.992188242056117</v>
      </c>
      <c r="I25" s="101"/>
      <c r="J25" s="108"/>
    </row>
    <row r="26" spans="1:10" s="1" customFormat="1" ht="26.25" customHeight="1">
      <c r="A26" s="40"/>
      <c r="B26" s="41"/>
      <c r="C26" s="73" t="s">
        <v>48</v>
      </c>
      <c r="D26" s="43" t="s">
        <v>47</v>
      </c>
      <c r="E26" s="65">
        <v>21465</v>
      </c>
      <c r="F26" s="76">
        <v>-2.994932598086386</v>
      </c>
      <c r="G26" s="77">
        <v>259009</v>
      </c>
      <c r="H26" s="76">
        <v>4.05655401737548</v>
      </c>
      <c r="I26" s="109"/>
      <c r="J26" s="110"/>
    </row>
    <row r="27" spans="1:10" s="1" customFormat="1" ht="26.25" customHeight="1">
      <c r="A27" s="78" t="s">
        <v>49</v>
      </c>
      <c r="B27" s="79"/>
      <c r="C27" s="80" t="s">
        <v>50</v>
      </c>
      <c r="D27" s="70" t="s">
        <v>16</v>
      </c>
      <c r="E27" s="50">
        <v>14510.414999999979</v>
      </c>
      <c r="F27" s="52">
        <v>405.5013063926138</v>
      </c>
      <c r="G27" s="37">
        <v>187357.5</v>
      </c>
      <c r="H27" s="52">
        <v>7.264311354619308</v>
      </c>
      <c r="I27" s="111"/>
      <c r="J27" s="112"/>
    </row>
    <row r="28" spans="1:10" s="1" customFormat="1" ht="26.25" customHeight="1">
      <c r="A28" s="81"/>
      <c r="B28" s="82"/>
      <c r="C28" s="83" t="s">
        <v>51</v>
      </c>
      <c r="D28" s="84" t="s">
        <v>16</v>
      </c>
      <c r="E28" s="85">
        <v>14094.66</v>
      </c>
      <c r="F28" s="86">
        <v>112.78170289855072</v>
      </c>
      <c r="G28" s="87">
        <v>150050</v>
      </c>
      <c r="H28" s="86">
        <v>18.239915526031695</v>
      </c>
      <c r="I28" s="113"/>
      <c r="J28" s="114"/>
    </row>
    <row r="29" spans="1:10" s="1" customFormat="1" ht="26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0" spans="1:9" s="1" customFormat="1" ht="26.25" customHeight="1">
      <c r="A30" s="2"/>
      <c r="B30" s="2"/>
      <c r="F30" s="3"/>
      <c r="H30" s="3"/>
      <c r="I30" s="4"/>
    </row>
    <row r="31" spans="1:9" s="1" customFormat="1" ht="26.25" customHeight="1">
      <c r="A31" s="2"/>
      <c r="B31" s="2"/>
      <c r="F31" s="3"/>
      <c r="H31" s="3"/>
      <c r="I31" s="4"/>
    </row>
  </sheetData>
  <sheetProtection/>
  <mergeCells count="11">
    <mergeCell ref="A3:J3"/>
    <mergeCell ref="A4:B4"/>
    <mergeCell ref="A29:J29"/>
    <mergeCell ref="A5:B7"/>
    <mergeCell ref="A8:B9"/>
    <mergeCell ref="A10:B15"/>
    <mergeCell ref="A21:B24"/>
    <mergeCell ref="A25:B26"/>
    <mergeCell ref="A27:B28"/>
    <mergeCell ref="A16:B20"/>
    <mergeCell ref="A1:J2"/>
  </mergeCells>
  <printOptions/>
  <pageMargins left="0.75" right="0.75" top="1" bottom="1" header="0.51" footer="0.51"/>
  <pageSetup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jh</cp:lastModifiedBy>
  <dcterms:created xsi:type="dcterms:W3CDTF">2017-06-14T02:45:48Z</dcterms:created>
  <dcterms:modified xsi:type="dcterms:W3CDTF">2018-01-15T08:18:08Z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