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94" windowHeight="9925"/>
  </bookViews>
  <sheets>
    <sheet name="表1-1 政府债务限额及余额预算情况表" sheetId="1" r:id="rId1"/>
    <sheet name="表1-2 地方政府一般债务余额情况表" sheetId="2" r:id="rId2"/>
    <sheet name="表1-3 地方政府专项债务余额情况表" sheetId="3" r:id="rId3"/>
    <sheet name="表1-4 地方政府债券发行及还本付息情况表" sheetId="4" r:id="rId4"/>
    <sheet name="1-5当年债务限额提前下达情况表" sheetId="5" r:id="rId5"/>
  </sheets>
  <definedNames>
    <definedName name="_xlnm.Print_Area" localSheetId="3">'表1-4 地方政府债券发行及还本付息情况表'!$C$4:$F$33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<sst xmlns="http://schemas.openxmlformats.org/spreadsheetml/2006/main" count="289" uniqueCount="165">
  <si>
    <t>DEBT_T_XXGK_XEYE</t>
  </si>
  <si>
    <t xml:space="preserve"> AND T.AD_CODE_GK=3304 AND T.SET_YEAR_GK=2024</t>
  </si>
  <si>
    <t>上年债务限额及余额预算</t>
  </si>
  <si>
    <t>AD_CODE_GK#3304</t>
  </si>
  <si>
    <t>SET_YEAR_GK#2024</t>
  </si>
  <si>
    <t>SET_YEAR#2023</t>
  </si>
  <si>
    <t>AD_CODE#</t>
  </si>
  <si>
    <t>AD_NAME#</t>
  </si>
  <si>
    <t>YBXE_Y1#</t>
  </si>
  <si>
    <t>ZXXE_Y1#</t>
  </si>
  <si>
    <t>YBYE_Y1#</t>
  </si>
  <si>
    <t>ZXYE_Y1#</t>
  </si>
  <si>
    <t>表1-1</t>
  </si>
  <si>
    <t>3304 嘉兴市2023年地方政府债务限额及余额预算情况表</t>
  </si>
  <si>
    <t>单位：亿元</t>
  </si>
  <si>
    <t>地   区</t>
  </si>
  <si>
    <t>2023年债务限额</t>
  </si>
  <si>
    <t>2023年债务余额预计执行数</t>
  </si>
  <si>
    <t>一般债务</t>
  </si>
  <si>
    <t>专项债务</t>
  </si>
  <si>
    <t>公  式</t>
  </si>
  <si>
    <t>A=B+C</t>
  </si>
  <si>
    <t>B</t>
  </si>
  <si>
    <t>C</t>
  </si>
  <si>
    <t>D=E+F</t>
  </si>
  <si>
    <t>E</t>
  </si>
  <si>
    <t>F</t>
  </si>
  <si>
    <t>VALID#</t>
  </si>
  <si>
    <t>3304</t>
  </si>
  <si>
    <t xml:space="preserve">  嘉兴市</t>
  </si>
  <si>
    <t>330400</t>
  </si>
  <si>
    <t xml:space="preserve">    嘉兴市本级</t>
  </si>
  <si>
    <t>330402</t>
  </si>
  <si>
    <t xml:space="preserve">    南湖区</t>
  </si>
  <si>
    <t>330411</t>
  </si>
  <si>
    <t xml:space="preserve">    秀洲区</t>
  </si>
  <si>
    <t>330421</t>
  </si>
  <si>
    <t xml:space="preserve">    嘉善县</t>
  </si>
  <si>
    <t>330424</t>
  </si>
  <si>
    <t xml:space="preserve">    海盐县</t>
  </si>
  <si>
    <t>330481</t>
  </si>
  <si>
    <t xml:space="preserve">    海宁市</t>
  </si>
  <si>
    <t>330482</t>
  </si>
  <si>
    <t xml:space="preserve">    平湖市</t>
  </si>
  <si>
    <t>330483</t>
  </si>
  <si>
    <t xml:space="preserve">    桐乡市</t>
  </si>
  <si>
    <t>注：1.本表反映上一年度本地区、本级及分地区地方政府债务限额及余额预计执行数。</t>
  </si>
  <si>
    <t xml:space="preserve">    2.本表由县级以上地方各级财政部门在同级人民代表大会批准预算后二十日内公开。</t>
  </si>
  <si>
    <t xml:space="preserve">    3.嘉兴市本级包含市本级和开发区</t>
  </si>
  <si>
    <t>DEBT_T_XXGK_YBYE</t>
  </si>
  <si>
    <t>AD_CODE#3304</t>
  </si>
  <si>
    <t>AD_NAME#3304 嘉兴市</t>
  </si>
  <si>
    <t>XM_TYPE#</t>
  </si>
  <si>
    <t>XM_NAME#</t>
  </si>
  <si>
    <t>YS_AMT#</t>
  </si>
  <si>
    <t>ZX_AMT#</t>
  </si>
  <si>
    <t>表1-2</t>
  </si>
  <si>
    <t>3304 嘉兴市2023年地方政府一般债务余额情况表</t>
  </si>
  <si>
    <t>项    目</t>
  </si>
  <si>
    <t>嘉兴市</t>
  </si>
  <si>
    <t>嘉兴市本级</t>
  </si>
  <si>
    <t>预算数</t>
  </si>
  <si>
    <t>执行数</t>
  </si>
  <si>
    <t>YBYE_Y2</t>
  </si>
  <si>
    <t>一、2022年末地方政府一般债务余额实际数</t>
  </si>
  <si>
    <t xml:space="preserve"> </t>
  </si>
  <si>
    <t>YBYE_Y1</t>
  </si>
  <si>
    <t>二、2023年末地方政府一般债务余额限额</t>
  </si>
  <si>
    <t>FXYB_Y1</t>
  </si>
  <si>
    <t>三、2023年地方政府一般债务发行额</t>
  </si>
  <si>
    <t>FXYB_Y1_WZ</t>
  </si>
  <si>
    <t xml:space="preserve">    中央转贷地方的国际金融组织和外国政府贷款</t>
  </si>
  <si>
    <t xml:space="preserve">  </t>
  </si>
  <si>
    <t>FXYB_Y1_ZQ</t>
  </si>
  <si>
    <t xml:space="preserve">    2023年地方政府一般债券发行额</t>
  </si>
  <si>
    <t>YBHB_Y1</t>
  </si>
  <si>
    <t>四、2023年地方政府一般债务还本额</t>
  </si>
  <si>
    <t>YBYEYS_Y1</t>
  </si>
  <si>
    <t>五、2023年末地方政府一般债务余额预计执行数</t>
  </si>
  <si>
    <t>CZCZ</t>
  </si>
  <si>
    <t>六、2024年地方财政赤字</t>
  </si>
  <si>
    <t>YBXE</t>
  </si>
  <si>
    <t>七、2024年地方政府一般债务余额限额</t>
  </si>
  <si>
    <t>注：嘉兴市本级包含市本级和开发区</t>
  </si>
  <si>
    <t>DEBT_T_XXGK_ZXYE</t>
  </si>
  <si>
    <t>表1-3</t>
  </si>
  <si>
    <t>3304 嘉兴市2023年地方政府专项债务余额情况表</t>
  </si>
  <si>
    <t>ZXYE_Y2</t>
  </si>
  <si>
    <t>一、2022年末地方政府专项债务余额实际数</t>
  </si>
  <si>
    <t>ZXYE_Y1</t>
  </si>
  <si>
    <t>二、2023年末地方政府专项债务余额限额</t>
  </si>
  <si>
    <t>FXZX_Y1</t>
  </si>
  <si>
    <t>三、2023年地方政府专项债务发行额</t>
  </si>
  <si>
    <t>ZXHB_Y1</t>
  </si>
  <si>
    <t>四、2023年地方政府专项债务还本额</t>
  </si>
  <si>
    <t>ZXYEYS_Y1</t>
  </si>
  <si>
    <t>五、2023年末地方政府专项债务余额预计执行数</t>
  </si>
  <si>
    <t>XZXE</t>
  </si>
  <si>
    <t>六、2024年地方政府专项债务新增限额</t>
  </si>
  <si>
    <t>ZXXE</t>
  </si>
  <si>
    <t>七、2024年末地方政府专项债务余额限额</t>
  </si>
  <si>
    <t>DEBT_T_XXGK_FX_HBFXYS</t>
  </si>
  <si>
    <t>AD_BDQ#</t>
  </si>
  <si>
    <t>AD_BJ#</t>
  </si>
  <si>
    <t>表1-4</t>
  </si>
  <si>
    <t>3304 嘉兴市地方政府债券发行及还本付息情况表</t>
  </si>
  <si>
    <t>公式</t>
  </si>
  <si>
    <t>FXYB</t>
  </si>
  <si>
    <t>一、2023年发行预计执行数</t>
  </si>
  <si>
    <t>A=B+D</t>
  </si>
  <si>
    <t>（一）一般债券</t>
  </si>
  <si>
    <t>FXYB _Y1_ZRZ</t>
  </si>
  <si>
    <t xml:space="preserve">   其中：再融资债券</t>
  </si>
  <si>
    <t>（二）专项债券</t>
  </si>
  <si>
    <t>D</t>
  </si>
  <si>
    <t>FXZX _Y1_ZRZ</t>
  </si>
  <si>
    <t>HB_Y1</t>
  </si>
  <si>
    <t>二、2023年还本预计执行数</t>
  </si>
  <si>
    <t>F=G+H</t>
  </si>
  <si>
    <t>G</t>
  </si>
  <si>
    <t>H</t>
  </si>
  <si>
    <t>FX_Y1</t>
  </si>
  <si>
    <t>三、2023年付息预计执行数</t>
  </si>
  <si>
    <t>I=J+K</t>
  </si>
  <si>
    <t>YBFX_Y1</t>
  </si>
  <si>
    <t>J</t>
  </si>
  <si>
    <t>ZXFX_Y1</t>
  </si>
  <si>
    <t>K</t>
  </si>
  <si>
    <t>YBHB</t>
  </si>
  <si>
    <t>四、2024年还本预算数</t>
  </si>
  <si>
    <t>L=M+O</t>
  </si>
  <si>
    <t>YBHB_YS</t>
  </si>
  <si>
    <t>M</t>
  </si>
  <si>
    <t>YBHB_YS_ZRZ</t>
  </si>
  <si>
    <t xml:space="preserve">   其中：再融资</t>
  </si>
  <si>
    <t>YBHB_YS_CZZJ</t>
  </si>
  <si>
    <t xml:space="preserve">      财政预算安排 </t>
  </si>
  <si>
    <t>N</t>
  </si>
  <si>
    <t>ZXHB_YS</t>
  </si>
  <si>
    <t>O</t>
  </si>
  <si>
    <t>ZXHB_YS_ZRZ</t>
  </si>
  <si>
    <t>ZXHB_YS_CZZJ</t>
  </si>
  <si>
    <t xml:space="preserve">      财政预算安排</t>
  </si>
  <si>
    <t>P</t>
  </si>
  <si>
    <t>FX_YS</t>
  </si>
  <si>
    <t>五、2024年付息预算数</t>
  </si>
  <si>
    <t>Q=R+S</t>
  </si>
  <si>
    <t>YBFX_YS</t>
  </si>
  <si>
    <t>R</t>
  </si>
  <si>
    <t>ZXFX_YS</t>
  </si>
  <si>
    <t>S</t>
  </si>
  <si>
    <t>注：1.本表反映本地区和本级上一年度地方政府债券（含再融资债券）发行及还本付息预计执行数、本年度地方政府债券还本付息预算数等。</t>
  </si>
  <si>
    <t xml:space="preserve">    2.本表由县级以上地方各级财政部门在本级人民代表大会批准预算后二十日内公开。</t>
  </si>
  <si>
    <t xml:space="preserve">    4.2024年付息预算数不包括年内新发行债券的付息金额</t>
  </si>
  <si>
    <t>当年债务限额提前下达情况</t>
  </si>
  <si>
    <t>SET_YEAR#2024</t>
  </si>
  <si>
    <t>表1-5</t>
  </si>
  <si>
    <t>3304 嘉兴市2024年地方政府债务限额提前下达情况表</t>
  </si>
  <si>
    <t>项目</t>
  </si>
  <si>
    <t>一：2023年地方政府债务限额</t>
  </si>
  <si>
    <t>其中： 一般债务限额</t>
  </si>
  <si>
    <t xml:space="preserve">    专项债务限额</t>
  </si>
  <si>
    <t>二：提前下达的2024年地方政府债务新增限额</t>
  </si>
  <si>
    <t>注：1.本表反映本地区及本级年初预算中列示的地方政府债务限额情况，由县级以上地方各级财政部门在同级人大常委会批准年度预算后二十日内公开。</t>
  </si>
  <si>
    <t xml:space="preserve">    2.嘉兴市本级包含市本级和开发区</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</si>
</sst>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
      <scheme val="minor"/>
    </font>
    <font>
      <sz val="9"/>
      <name val="SimSun"/>
      <charset val="134"/>
    </font>
    <font>
      <b/>
      <sz val="18"/>
      <name val="SimSun"/>
      <charset val="134"/>
    </font>
    <font>
      <sz val="14"/>
      <name val="SimSun"/>
      <charset val="134"/>
    </font>
    <font>
      <b/>
      <sz val="14"/>
      <name val="SimSun"/>
      <charset val="134"/>
    </font>
    <font>
      <sz val="11"/>
      <name val="SimSun"/>
      <charset val="134"/>
    </font>
    <font>
      <b/>
      <sz val="16"/>
      <name val="SimSun"/>
      <charset val="134"/>
    </font>
    <font>
      <b/>
      <sz val="11"/>
      <name val="SimSun"/>
      <charset val="134"/>
    </font>
    <font>
      <b/>
      <sz val="20"/>
      <name val="SimSun"/>
      <charset val="134"/>
    </font>
    <font>
      <sz val="12"/>
      <name val="SimSun"/>
      <charset val="134"/>
    </font>
    <font>
      <sz val="16"/>
      <name val="SimSun"/>
      <charset val="134"/>
    </font>
    <font>
      <sz val="9"/>
      <color indexed="8"/>
      <name val="宋体"/>
      <charset val="1"/>
      <scheme val="minor"/>
    </font>
    <font>
      <sz val="16"/>
      <color indexed="8"/>
      <name val="宋体"/>
      <charset val="1"/>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2">
    <border>
      <left/>
      <right/>
      <top/>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auto="1"/>
      </left>
      <right style="thin">
        <color rgb="FF000000"/>
      </right>
      <top style="thin">
        <color rgb="FF000000"/>
      </top>
      <bottom/>
      <diagonal/>
    </border>
    <border>
      <left/>
      <right/>
      <top style="thin">
        <color rgb="FF000000"/>
      </top>
      <bottom style="thin">
        <color rgb="FF000000"/>
      </bottom>
      <diagonal/>
    </border>
    <border>
      <left style="thin">
        <color rgb="FF000000"/>
      </left>
      <right/>
      <top/>
      <bottom/>
      <diagonal/>
    </border>
    <border>
      <left/>
      <right/>
      <top style="medium">
        <color rgb="FF000000"/>
      </top>
      <bottom/>
      <diagonal/>
    </border>
    <border>
      <left/>
      <right/>
      <top style="medium">
        <color rgb="FF000000"/>
      </top>
      <bottom style="medium">
        <color rgb="FF000000"/>
      </bottom>
      <diagonal/>
    </border>
    <border>
      <left style="thin">
        <color rgb="FF000000"/>
      </left>
      <right style="thin">
        <color rgb="FF000000"/>
      </right>
      <top/>
      <bottom/>
      <diagonal/>
    </border>
    <border>
      <left/>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auto="1"/>
      </bottom>
      <diagonal/>
    </border>
    <border>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thin">
        <color rgb="FF000000"/>
      </right>
      <top style="thin">
        <color auto="1"/>
      </top>
      <bottom style="medium">
        <color auto="1"/>
      </bottom>
      <diagonal/>
    </border>
    <border>
      <left/>
      <right/>
      <top style="thin">
        <color auto="1"/>
      </top>
      <bottom style="medium">
        <color auto="1"/>
      </bottom>
      <diagonal/>
    </border>
    <border>
      <left/>
      <right style="thin">
        <color rgb="FF000000"/>
      </right>
      <top/>
      <bottom/>
      <diagonal/>
    </border>
    <border>
      <left style="thin">
        <color auto="1"/>
      </left>
      <right style="thin">
        <color rgb="FF000000"/>
      </right>
      <top/>
      <bottom/>
      <diagonal/>
    </border>
    <border>
      <left/>
      <right style="thin">
        <color rgb="FF000000"/>
      </right>
      <top/>
      <bottom style="medium">
        <color rgb="FF000000"/>
      </bottom>
      <diagonal/>
    </border>
    <border>
      <left style="thin">
        <color rgb="FF000000"/>
      </left>
      <right style="thin">
        <color rgb="FF000000"/>
      </right>
      <top/>
      <bottom style="medium">
        <color auto="1"/>
      </bottom>
      <diagonal/>
    </border>
    <border>
      <left style="thin">
        <color auto="1"/>
      </left>
      <right style="thin">
        <color rgb="FF000000"/>
      </right>
      <top/>
      <bottom style="medium">
        <color rgb="FF000000"/>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bottom/>
      <diagonal/>
    </border>
    <border>
      <left style="thin">
        <color auto="1"/>
      </left>
      <right style="thin">
        <color rgb="FF000000"/>
      </right>
      <top style="medium">
        <color auto="1"/>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3" borderId="44"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5" applyNumberFormat="0" applyFill="0" applyAlignment="0" applyProtection="0">
      <alignment vertical="center"/>
    </xf>
    <xf numFmtId="0" fontId="20" fillId="0" borderId="45" applyNumberFormat="0" applyFill="0" applyAlignment="0" applyProtection="0">
      <alignment vertical="center"/>
    </xf>
    <xf numFmtId="0" fontId="21" fillId="0" borderId="46" applyNumberFormat="0" applyFill="0" applyAlignment="0" applyProtection="0">
      <alignment vertical="center"/>
    </xf>
    <xf numFmtId="0" fontId="21" fillId="0" borderId="0" applyNumberFormat="0" applyFill="0" applyBorder="0" applyAlignment="0" applyProtection="0">
      <alignment vertical="center"/>
    </xf>
    <xf numFmtId="0" fontId="22" fillId="4" borderId="47" applyNumberFormat="0" applyAlignment="0" applyProtection="0">
      <alignment vertical="center"/>
    </xf>
    <xf numFmtId="0" fontId="23" fillId="5" borderId="48" applyNumberFormat="0" applyAlignment="0" applyProtection="0">
      <alignment vertical="center"/>
    </xf>
    <xf numFmtId="0" fontId="24" fillId="5" borderId="47" applyNumberFormat="0" applyAlignment="0" applyProtection="0">
      <alignment vertical="center"/>
    </xf>
    <xf numFmtId="0" fontId="25" fillId="6" borderId="49" applyNumberFormat="0" applyAlignment="0" applyProtection="0">
      <alignment vertical="center"/>
    </xf>
    <xf numFmtId="0" fontId="26" fillId="0" borderId="50" applyNumberFormat="0" applyFill="0" applyAlignment="0" applyProtection="0">
      <alignment vertical="center"/>
    </xf>
    <xf numFmtId="0" fontId="27" fillId="0" borderId="51"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xf numFmtId="0" fontId="0" fillId="0" borderId="0">
      <alignment vertical="center"/>
    </xf>
  </cellStyleXfs>
  <cellXfs count="95">
    <xf numFmtId="0" fontId="0" fillId="0" borderId="0" xfId="0">
      <alignment vertical="center"/>
    </xf>
    <xf numFmtId="0" fontId="0" fillId="0" borderId="0" xfId="49" applyFont="1">
      <alignment vertical="center"/>
    </xf>
    <xf numFmtId="0" fontId="1" fillId="0" borderId="0" xfId="49" applyFont="1" applyBorder="1" applyAlignment="1">
      <alignment vertical="center" wrapText="1"/>
    </xf>
    <xf numFmtId="0" fontId="1" fillId="0" borderId="0" xfId="49" applyFont="1" applyBorder="1" applyAlignment="1">
      <alignment horizontal="left" vertical="center" wrapText="1"/>
    </xf>
    <xf numFmtId="0" fontId="2" fillId="0" borderId="0" xfId="49" applyFont="1" applyBorder="1" applyAlignment="1">
      <alignment horizontal="center" vertical="center" wrapText="1"/>
    </xf>
    <xf numFmtId="0" fontId="3" fillId="0" borderId="0" xfId="49" applyFont="1" applyBorder="1" applyAlignment="1">
      <alignment horizontal="right" vertical="center" wrapText="1"/>
    </xf>
    <xf numFmtId="0" fontId="4" fillId="0" borderId="1" xfId="49" applyFont="1" applyBorder="1" applyAlignment="1">
      <alignment horizontal="center" vertical="center" wrapText="1"/>
    </xf>
    <xf numFmtId="0" fontId="4" fillId="0" borderId="2" xfId="49" applyFont="1" applyBorder="1" applyAlignment="1">
      <alignment horizontal="center" vertical="center" wrapText="1"/>
    </xf>
    <xf numFmtId="0" fontId="4" fillId="0" borderId="3" xfId="49" applyFont="1" applyBorder="1" applyAlignment="1">
      <alignment horizontal="center" vertical="center" wrapText="1"/>
    </xf>
    <xf numFmtId="0" fontId="3" fillId="0" borderId="4" xfId="49" applyFont="1" applyBorder="1" applyAlignment="1">
      <alignment vertical="center" wrapText="1"/>
    </xf>
    <xf numFmtId="0" fontId="3" fillId="0" borderId="5" xfId="49" applyFont="1" applyBorder="1" applyAlignment="1">
      <alignment horizontal="center" vertical="center" wrapText="1"/>
    </xf>
    <xf numFmtId="4" fontId="3" fillId="0" borderId="5" xfId="49" applyNumberFormat="1" applyFont="1" applyBorder="1" applyAlignment="1">
      <alignment horizontal="right" vertical="center" wrapText="1"/>
    </xf>
    <xf numFmtId="4" fontId="3" fillId="0" borderId="6" xfId="49" applyNumberFormat="1" applyFont="1" applyBorder="1" applyAlignment="1">
      <alignment horizontal="right" vertical="center" wrapText="1"/>
    </xf>
    <xf numFmtId="0" fontId="3" fillId="0" borderId="7" xfId="49" applyFont="1" applyBorder="1" applyAlignment="1">
      <alignment vertical="center" wrapText="1"/>
    </xf>
    <xf numFmtId="0" fontId="3" fillId="0" borderId="8" xfId="49" applyFont="1" applyBorder="1" applyAlignment="1">
      <alignment horizontal="center" vertical="center" wrapText="1"/>
    </xf>
    <xf numFmtId="4" fontId="3" fillId="0" borderId="9" xfId="49" applyNumberFormat="1" applyFont="1" applyBorder="1" applyAlignment="1">
      <alignment horizontal="right" vertical="center" wrapText="1"/>
    </xf>
    <xf numFmtId="4" fontId="3" fillId="0" borderId="0" xfId="49" applyNumberFormat="1" applyFont="1" applyBorder="1" applyAlignment="1">
      <alignment horizontal="right" vertical="center" wrapText="1"/>
    </xf>
    <xf numFmtId="0" fontId="3" fillId="0" borderId="10" xfId="49" applyFont="1" applyBorder="1" applyAlignment="1">
      <alignment vertical="center" wrapText="1"/>
    </xf>
    <xf numFmtId="0" fontId="3" fillId="0" borderId="0" xfId="49" applyFont="1" applyBorder="1" applyAlignment="1">
      <alignment vertical="center" wrapText="1"/>
    </xf>
    <xf numFmtId="0" fontId="3" fillId="0" borderId="11" xfId="49" applyFont="1" applyBorder="1" applyAlignment="1">
      <alignment horizontal="center" vertical="center" wrapText="1"/>
    </xf>
    <xf numFmtId="0" fontId="5" fillId="0" borderId="12" xfId="49" applyFont="1" applyBorder="1" applyAlignment="1">
      <alignment vertical="center" wrapText="1"/>
    </xf>
    <xf numFmtId="0" fontId="5" fillId="0" borderId="0" xfId="49" applyFont="1" applyFill="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6" fillId="0" borderId="0" xfId="0" applyFont="1" applyBorder="1" applyAlignment="1">
      <alignment horizontal="center" vertical="center" wrapText="1"/>
    </xf>
    <xf numFmtId="0" fontId="1" fillId="0" borderId="0" xfId="0" applyFont="1" applyBorder="1" applyAlignment="1">
      <alignment horizontal="right" vertical="center" wrapText="1"/>
    </xf>
    <xf numFmtId="0" fontId="7" fillId="0" borderId="13" xfId="0" applyFont="1" applyBorder="1" applyAlignment="1">
      <alignment horizontal="center" vertical="center" wrapText="1"/>
    </xf>
    <xf numFmtId="0" fontId="7" fillId="0" borderId="2" xfId="0" applyFont="1" applyBorder="1" applyAlignment="1">
      <alignment horizontal="center" vertical="center" wrapText="1"/>
    </xf>
    <xf numFmtId="0" fontId="5" fillId="0" borderId="0" xfId="0" applyFont="1" applyBorder="1" applyAlignment="1">
      <alignment horizontal="left" vertical="center" wrapText="1"/>
    </xf>
    <xf numFmtId="0" fontId="5" fillId="0" borderId="14" xfId="0" applyFont="1" applyBorder="1" applyAlignment="1">
      <alignment horizontal="center" vertical="center" wrapText="1"/>
    </xf>
    <xf numFmtId="4" fontId="5" fillId="0" borderId="0" xfId="0" applyNumberFormat="1" applyFont="1" applyBorder="1" applyAlignment="1">
      <alignment horizontal="right" vertical="center" wrapText="1"/>
    </xf>
    <xf numFmtId="0" fontId="5" fillId="0" borderId="15" xfId="0" applyFont="1" applyBorder="1" applyAlignment="1">
      <alignment horizontal="left" vertical="center" wrapText="1"/>
    </xf>
    <xf numFmtId="0" fontId="5" fillId="0" borderId="16" xfId="0" applyFont="1" applyBorder="1" applyAlignment="1">
      <alignment horizontal="center" vertical="center" wrapText="1"/>
    </xf>
    <xf numFmtId="4" fontId="5" fillId="0" borderId="15" xfId="0" applyNumberFormat="1" applyFont="1" applyBorder="1" applyAlignment="1">
      <alignment horizontal="right" vertical="center" wrapText="1"/>
    </xf>
    <xf numFmtId="4" fontId="5" fillId="2" borderId="0" xfId="0" applyNumberFormat="1" applyFont="1" applyFill="1" applyBorder="1" applyAlignment="1">
      <alignment horizontal="right" vertical="center" wrapText="1"/>
    </xf>
    <xf numFmtId="4" fontId="5" fillId="2" borderId="17" xfId="0" applyNumberFormat="1" applyFont="1" applyFill="1" applyBorder="1" applyAlignment="1">
      <alignment horizontal="right" vertical="center" wrapText="1"/>
    </xf>
    <xf numFmtId="4" fontId="5" fillId="2" borderId="18" xfId="0" applyNumberFormat="1" applyFont="1" applyFill="1" applyBorder="1" applyAlignment="1">
      <alignment horizontal="right" vertical="center" wrapText="1"/>
    </xf>
    <xf numFmtId="0" fontId="0" fillId="0" borderId="0" xfId="0" applyBorder="1">
      <alignment vertical="center"/>
    </xf>
    <xf numFmtId="0" fontId="1" fillId="0"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1" fillId="0" borderId="18" xfId="0" applyFont="1" applyBorder="1" applyAlignment="1">
      <alignment vertical="center" wrapText="1"/>
    </xf>
    <xf numFmtId="0" fontId="9" fillId="0" borderId="18" xfId="0" applyFont="1" applyBorder="1" applyAlignment="1">
      <alignment horizontal="right"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3" fillId="0" borderId="23" xfId="0" applyFont="1" applyBorder="1" applyAlignment="1">
      <alignment vertical="center" wrapText="1"/>
    </xf>
    <xf numFmtId="4" fontId="3" fillId="0" borderId="23" xfId="0" applyNumberFormat="1" applyFont="1" applyBorder="1" applyAlignment="1">
      <alignment vertical="center" wrapText="1"/>
    </xf>
    <xf numFmtId="4" fontId="3" fillId="0" borderId="0" xfId="0" applyNumberFormat="1" applyFont="1" applyBorder="1" applyAlignment="1">
      <alignment vertical="center" wrapText="1"/>
    </xf>
    <xf numFmtId="4" fontId="3" fillId="0" borderId="24" xfId="0" applyNumberFormat="1" applyFont="1" applyBorder="1" applyAlignment="1">
      <alignment vertical="center" wrapText="1"/>
    </xf>
    <xf numFmtId="0" fontId="3" fillId="0" borderId="25" xfId="0" applyFont="1" applyBorder="1" applyAlignment="1">
      <alignment vertical="center" wrapText="1"/>
    </xf>
    <xf numFmtId="4" fontId="3" fillId="0" borderId="26" xfId="0" applyNumberFormat="1" applyFont="1" applyBorder="1" applyAlignment="1">
      <alignment vertical="center" wrapText="1"/>
    </xf>
    <xf numFmtId="4" fontId="3" fillId="0" borderId="15" xfId="0" applyNumberFormat="1" applyFont="1" applyBorder="1" applyAlignment="1">
      <alignment vertical="center" wrapText="1"/>
    </xf>
    <xf numFmtId="4" fontId="3" fillId="0" borderId="27" xfId="0" applyNumberFormat="1" applyFont="1" applyBorder="1" applyAlignment="1">
      <alignment vertical="center" wrapText="1"/>
    </xf>
    <xf numFmtId="0" fontId="5" fillId="0" borderId="0" xfId="0" applyFont="1" applyFill="1" applyBorder="1" applyAlignment="1">
      <alignment vertical="center" wrapText="1"/>
    </xf>
    <xf numFmtId="0" fontId="2" fillId="0" borderId="0" xfId="0" applyFont="1" applyBorder="1" applyAlignment="1">
      <alignment horizontal="center" vertical="center" wrapText="1"/>
    </xf>
    <xf numFmtId="0" fontId="10" fillId="0" borderId="18" xfId="0" applyFont="1" applyBorder="1" applyAlignment="1">
      <alignment vertical="center" wrapText="1"/>
    </xf>
    <xf numFmtId="0" fontId="10"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0" fillId="0" borderId="30" xfId="0" applyBorder="1">
      <alignment vertical="center"/>
    </xf>
    <xf numFmtId="0" fontId="6" fillId="0" borderId="18" xfId="0" applyFont="1" applyBorder="1" applyAlignment="1">
      <alignment horizontal="center" vertical="center" wrapText="1"/>
    </xf>
    <xf numFmtId="0" fontId="6" fillId="0" borderId="21" xfId="0" applyFont="1" applyBorder="1" applyAlignment="1">
      <alignment horizontal="center" vertical="center" wrapText="1"/>
    </xf>
    <xf numFmtId="0" fontId="10" fillId="0" borderId="23" xfId="0" applyFont="1" applyBorder="1" applyAlignment="1">
      <alignment vertical="center" wrapText="1"/>
    </xf>
    <xf numFmtId="4" fontId="10" fillId="0" borderId="23" xfId="0" applyNumberFormat="1" applyFont="1" applyBorder="1" applyAlignment="1">
      <alignment vertical="center" wrapText="1"/>
    </xf>
    <xf numFmtId="4" fontId="10" fillId="0" borderId="0" xfId="0" applyNumberFormat="1" applyFont="1" applyBorder="1" applyAlignment="1">
      <alignment vertical="center" wrapText="1"/>
    </xf>
    <xf numFmtId="4" fontId="10" fillId="0" borderId="31" xfId="0" applyNumberFormat="1" applyFont="1" applyBorder="1" applyAlignment="1">
      <alignment vertical="center" wrapText="1"/>
    </xf>
    <xf numFmtId="4" fontId="10" fillId="0" borderId="24" xfId="0" applyNumberFormat="1" applyFont="1" applyBorder="1" applyAlignment="1">
      <alignment vertical="center" wrapText="1"/>
    </xf>
    <xf numFmtId="0" fontId="10" fillId="0" borderId="25" xfId="0" applyFont="1" applyBorder="1" applyAlignment="1">
      <alignment vertical="center" wrapText="1"/>
    </xf>
    <xf numFmtId="4" fontId="10" fillId="0" borderId="26" xfId="0" applyNumberFormat="1" applyFont="1" applyBorder="1" applyAlignment="1">
      <alignment vertical="center" wrapText="1"/>
    </xf>
    <xf numFmtId="4" fontId="10" fillId="0" borderId="15" xfId="0" applyNumberFormat="1" applyFont="1" applyBorder="1" applyAlignment="1">
      <alignment vertical="center" wrapText="1"/>
    </xf>
    <xf numFmtId="4" fontId="10" fillId="0" borderId="27" xfId="0" applyNumberFormat="1" applyFont="1" applyBorder="1" applyAlignment="1">
      <alignment vertical="center" wrapText="1"/>
    </xf>
    <xf numFmtId="0" fontId="5" fillId="0" borderId="23" xfId="0" applyFont="1" applyFill="1" applyBorder="1" applyAlignment="1">
      <alignment vertical="center" wrapText="1"/>
    </xf>
    <xf numFmtId="0" fontId="11" fillId="0" borderId="0" xfId="0" applyFont="1" applyAlignment="1">
      <alignment horizontal="left" vertical="center"/>
    </xf>
    <xf numFmtId="0" fontId="10" fillId="0" borderId="0" xfId="0" applyFont="1" applyBorder="1" applyAlignment="1">
      <alignment vertical="center" wrapText="1"/>
    </xf>
    <xf numFmtId="0" fontId="12" fillId="0" borderId="0" xfId="0" applyFont="1">
      <alignment vertical="center"/>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5" xfId="0" applyFont="1" applyBorder="1" applyAlignment="1">
      <alignment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5" xfId="0" applyFont="1" applyBorder="1" applyAlignment="1">
      <alignment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10" fillId="0" borderId="40" xfId="0" applyFont="1" applyBorder="1" applyAlignment="1">
      <alignment vertical="center" wrapText="1"/>
    </xf>
    <xf numFmtId="4" fontId="10" fillId="0" borderId="41" xfId="0" applyNumberFormat="1" applyFont="1" applyBorder="1" applyAlignment="1">
      <alignment vertical="center" wrapText="1"/>
    </xf>
    <xf numFmtId="0" fontId="1" fillId="0" borderId="12" xfId="0" applyFont="1" applyBorder="1" applyAlignment="1">
      <alignment horizontal="left" vertical="center" wrapText="1"/>
    </xf>
    <xf numFmtId="0" fontId="10" fillId="0" borderId="0" xfId="0" applyFont="1" applyBorder="1" applyAlignment="1">
      <alignment horizontal="right"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tabSelected="1" workbookViewId="0">
      <pane ySplit="9" topLeftCell="A10" activePane="bottomLeft" state="frozen"/>
      <selection/>
      <selection pane="bottomLeft" activeCell="G11" sqref="G11"/>
    </sheetView>
  </sheetViews>
  <sheetFormatPr defaultColWidth="10" defaultRowHeight="14.1"/>
  <cols>
    <col min="1" max="2" width="9" hidden="1"/>
    <col min="3" max="3" width="23.1261261261261" customWidth="1"/>
    <col min="4" max="9" width="18.2522522522523" customWidth="1"/>
    <col min="10" max="10" width="9.74774774774775" customWidth="1"/>
  </cols>
  <sheetData>
    <row r="1" ht="23.15" hidden="1" spans="1:4">
      <c r="A1" s="22">
        <v>0</v>
      </c>
      <c r="B1" s="22" t="s">
        <v>0</v>
      </c>
      <c r="C1" s="22" t="s">
        <v>1</v>
      </c>
      <c r="D1" s="22" t="s">
        <v>2</v>
      </c>
    </row>
    <row r="2" ht="23.15" hidden="1" spans="1:5">
      <c r="A2" s="22">
        <v>0</v>
      </c>
      <c r="B2" s="22" t="s">
        <v>3</v>
      </c>
      <c r="C2" s="22" t="s">
        <v>4</v>
      </c>
      <c r="D2" s="22" t="s">
        <v>5</v>
      </c>
      <c r="E2" s="22"/>
    </row>
    <row r="3" hidden="1" spans="1:9">
      <c r="A3" s="22">
        <v>0</v>
      </c>
      <c r="B3" s="22" t="s">
        <v>6</v>
      </c>
      <c r="C3" s="22" t="s">
        <v>7</v>
      </c>
      <c r="E3" s="22" t="s">
        <v>8</v>
      </c>
      <c r="F3" s="22" t="s">
        <v>9</v>
      </c>
      <c r="H3" s="22" t="s">
        <v>10</v>
      </c>
      <c r="I3" s="22" t="s">
        <v>11</v>
      </c>
    </row>
    <row r="4" ht="14.25" customHeight="1" spans="1:3">
      <c r="A4" s="22">
        <v>0</v>
      </c>
      <c r="B4" s="22"/>
      <c r="C4" s="22" t="s">
        <v>12</v>
      </c>
    </row>
    <row r="5" ht="28.7" customHeight="1" spans="1:9">
      <c r="A5" s="22">
        <v>0</v>
      </c>
      <c r="C5" s="39" t="s">
        <v>13</v>
      </c>
      <c r="D5" s="39"/>
      <c r="E5" s="39"/>
      <c r="F5" s="39"/>
      <c r="G5" s="39"/>
      <c r="H5" s="39"/>
      <c r="I5" s="39"/>
    </row>
    <row r="6" ht="36.75" customHeight="1" spans="1:9">
      <c r="A6" s="22">
        <v>0</v>
      </c>
      <c r="C6" s="76"/>
      <c r="D6" s="76"/>
      <c r="E6" s="77"/>
      <c r="F6" s="77"/>
      <c r="G6" s="77"/>
      <c r="H6" s="77"/>
      <c r="I6" s="92" t="s">
        <v>14</v>
      </c>
    </row>
    <row r="7" ht="34.5" customHeight="1" spans="1:9">
      <c r="A7" s="22">
        <v>0</v>
      </c>
      <c r="C7" s="78" t="s">
        <v>15</v>
      </c>
      <c r="D7" s="79" t="s">
        <v>16</v>
      </c>
      <c r="E7" s="79"/>
      <c r="F7" s="79"/>
      <c r="G7" s="80" t="s">
        <v>17</v>
      </c>
      <c r="H7" s="80"/>
      <c r="I7" s="80"/>
    </row>
    <row r="8" ht="34.5" customHeight="1" spans="1:9">
      <c r="A8" s="22">
        <v>0</v>
      </c>
      <c r="C8" s="78"/>
      <c r="D8" s="81"/>
      <c r="E8" s="82" t="s">
        <v>18</v>
      </c>
      <c r="F8" s="83" t="s">
        <v>19</v>
      </c>
      <c r="G8" s="84"/>
      <c r="H8" s="82" t="s">
        <v>18</v>
      </c>
      <c r="I8" s="93" t="s">
        <v>19</v>
      </c>
    </row>
    <row r="9" ht="34.5" customHeight="1" spans="1:9">
      <c r="A9" s="22">
        <v>0</v>
      </c>
      <c r="C9" s="85" t="s">
        <v>20</v>
      </c>
      <c r="D9" s="86" t="s">
        <v>21</v>
      </c>
      <c r="E9" s="87" t="s">
        <v>22</v>
      </c>
      <c r="F9" s="88" t="s">
        <v>23</v>
      </c>
      <c r="G9" s="86" t="s">
        <v>24</v>
      </c>
      <c r="H9" s="87" t="s">
        <v>25</v>
      </c>
      <c r="I9" s="94" t="s">
        <v>26</v>
      </c>
    </row>
    <row r="10" ht="34.5" customHeight="1" spans="1:9">
      <c r="A10" s="22" t="s">
        <v>27</v>
      </c>
      <c r="B10" s="22" t="s">
        <v>28</v>
      </c>
      <c r="C10" s="89" t="s">
        <v>29</v>
      </c>
      <c r="D10" s="66">
        <v>1988.85</v>
      </c>
      <c r="E10" s="67">
        <v>595.28</v>
      </c>
      <c r="F10" s="90">
        <v>1393.57</v>
      </c>
      <c r="G10" s="66">
        <v>1988.1947231653</v>
      </c>
      <c r="H10" s="66">
        <v>595.0747111653</v>
      </c>
      <c r="I10" s="67">
        <v>1393.120012</v>
      </c>
    </row>
    <row r="11" ht="34.5" customHeight="1" spans="1:9">
      <c r="A11" s="22" t="s">
        <v>27</v>
      </c>
      <c r="B11" s="22" t="s">
        <v>30</v>
      </c>
      <c r="C11" s="89" t="s">
        <v>31</v>
      </c>
      <c r="D11" s="66">
        <v>298.37</v>
      </c>
      <c r="E11" s="67">
        <v>111.64</v>
      </c>
      <c r="F11" s="90">
        <v>186.73</v>
      </c>
      <c r="G11" s="66">
        <v>297.7871151653</v>
      </c>
      <c r="H11" s="66">
        <v>111.4598111653</v>
      </c>
      <c r="I11" s="67">
        <v>186.327304</v>
      </c>
    </row>
    <row r="12" ht="34.5" customHeight="1" spans="1:9">
      <c r="A12" s="22" t="s">
        <v>27</v>
      </c>
      <c r="B12" s="22" t="s">
        <v>32</v>
      </c>
      <c r="C12" s="89" t="s">
        <v>33</v>
      </c>
      <c r="D12" s="66">
        <v>149.78</v>
      </c>
      <c r="E12" s="67">
        <v>35.69</v>
      </c>
      <c r="F12" s="90">
        <v>114.09</v>
      </c>
      <c r="G12" s="66">
        <v>149.76647</v>
      </c>
      <c r="H12" s="66">
        <v>35.68183</v>
      </c>
      <c r="I12" s="67">
        <v>114.08464</v>
      </c>
    </row>
    <row r="13" ht="34.5" customHeight="1" spans="1:9">
      <c r="A13" s="22" t="s">
        <v>27</v>
      </c>
      <c r="B13" s="22" t="s">
        <v>34</v>
      </c>
      <c r="C13" s="89" t="s">
        <v>35</v>
      </c>
      <c r="D13" s="66">
        <v>167.72</v>
      </c>
      <c r="E13" s="67">
        <v>15.15</v>
      </c>
      <c r="F13" s="90">
        <v>152.57</v>
      </c>
      <c r="G13" s="66">
        <v>167.707406</v>
      </c>
      <c r="H13" s="66">
        <v>15.1425</v>
      </c>
      <c r="I13" s="67">
        <v>152.564906</v>
      </c>
    </row>
    <row r="14" ht="34.5" customHeight="1" spans="1:9">
      <c r="A14" s="22" t="s">
        <v>27</v>
      </c>
      <c r="B14" s="22" t="s">
        <v>36</v>
      </c>
      <c r="C14" s="89" t="s">
        <v>37</v>
      </c>
      <c r="D14" s="66">
        <v>364.08</v>
      </c>
      <c r="E14" s="67">
        <v>79.02</v>
      </c>
      <c r="F14" s="90">
        <v>285.06</v>
      </c>
      <c r="G14" s="66">
        <v>364.0685</v>
      </c>
      <c r="H14" s="66">
        <v>79.0157</v>
      </c>
      <c r="I14" s="67">
        <v>285.0528</v>
      </c>
    </row>
    <row r="15" ht="34.5" customHeight="1" spans="1:9">
      <c r="A15" s="22" t="s">
        <v>27</v>
      </c>
      <c r="B15" s="22" t="s">
        <v>38</v>
      </c>
      <c r="C15" s="89" t="s">
        <v>39</v>
      </c>
      <c r="D15" s="66">
        <v>257.49</v>
      </c>
      <c r="E15" s="67">
        <v>56.87</v>
      </c>
      <c r="F15" s="90">
        <v>200.62</v>
      </c>
      <c r="G15" s="66">
        <v>257.4834</v>
      </c>
      <c r="H15" s="66">
        <v>56.8681</v>
      </c>
      <c r="I15" s="67">
        <v>200.6153</v>
      </c>
    </row>
    <row r="16" ht="34.5" customHeight="1" spans="1:9">
      <c r="A16" s="22" t="s">
        <v>27</v>
      </c>
      <c r="B16" s="22" t="s">
        <v>40</v>
      </c>
      <c r="C16" s="89" t="s">
        <v>41</v>
      </c>
      <c r="D16" s="66">
        <v>267.27</v>
      </c>
      <c r="E16" s="67">
        <v>106.25</v>
      </c>
      <c r="F16" s="90">
        <v>161.02</v>
      </c>
      <c r="G16" s="66">
        <v>267.260648</v>
      </c>
      <c r="H16" s="66">
        <v>106.24897</v>
      </c>
      <c r="I16" s="67">
        <v>161.011678</v>
      </c>
    </row>
    <row r="17" ht="34.5" customHeight="1" spans="1:9">
      <c r="A17" s="22" t="s">
        <v>27</v>
      </c>
      <c r="B17" s="22" t="s">
        <v>42</v>
      </c>
      <c r="C17" s="89" t="s">
        <v>43</v>
      </c>
      <c r="D17" s="66">
        <v>218.17</v>
      </c>
      <c r="E17" s="67">
        <v>89.51</v>
      </c>
      <c r="F17" s="90">
        <v>128.66</v>
      </c>
      <c r="G17" s="66">
        <v>218.161082</v>
      </c>
      <c r="H17" s="66">
        <v>89.508582</v>
      </c>
      <c r="I17" s="67">
        <v>128.6525</v>
      </c>
    </row>
    <row r="18" ht="34.5" customHeight="1" spans="1:9">
      <c r="A18" s="22" t="s">
        <v>27</v>
      </c>
      <c r="B18" s="22" t="s">
        <v>44</v>
      </c>
      <c r="C18" s="89" t="s">
        <v>45</v>
      </c>
      <c r="D18" s="66">
        <v>265.97</v>
      </c>
      <c r="E18" s="67">
        <v>101.15</v>
      </c>
      <c r="F18" s="90">
        <v>164.82</v>
      </c>
      <c r="G18" s="66">
        <v>265.960102</v>
      </c>
      <c r="H18" s="66">
        <v>101.149218</v>
      </c>
      <c r="I18" s="67">
        <v>164.810884</v>
      </c>
    </row>
    <row r="19" s="75" customFormat="1" ht="15.75" customHeight="1" spans="1:9">
      <c r="A19" s="23">
        <v>0</v>
      </c>
      <c r="C19" s="91" t="s">
        <v>46</v>
      </c>
      <c r="D19" s="91"/>
      <c r="E19" s="91"/>
      <c r="F19" s="91"/>
      <c r="G19" s="91"/>
      <c r="H19" s="91"/>
      <c r="I19" s="91"/>
    </row>
    <row r="20" s="75" customFormat="1" ht="15.75" customHeight="1" spans="1:9">
      <c r="A20" s="23">
        <v>0</v>
      </c>
      <c r="C20" s="23" t="s">
        <v>47</v>
      </c>
      <c r="D20" s="23"/>
      <c r="E20" s="23"/>
      <c r="F20" s="23"/>
      <c r="G20" s="23"/>
      <c r="H20" s="23"/>
      <c r="I20" s="23"/>
    </row>
    <row r="21" s="75" customFormat="1" ht="15.75" customHeight="1" spans="3:9">
      <c r="C21" s="38" t="s">
        <v>48</v>
      </c>
      <c r="D21" s="38"/>
      <c r="E21" s="38"/>
      <c r="F21" s="38"/>
      <c r="G21" s="38"/>
      <c r="H21" s="38"/>
      <c r="I21" s="38"/>
    </row>
  </sheetData>
  <mergeCells count="7">
    <mergeCell ref="C5:I5"/>
    <mergeCell ref="D7:F7"/>
    <mergeCell ref="G7:I7"/>
    <mergeCell ref="C19:I19"/>
    <mergeCell ref="C20:I20"/>
    <mergeCell ref="C21:I21"/>
    <mergeCell ref="C7:C8"/>
  </mergeCells>
  <pageMargins left="0.748031496062992" right="0.748031496062992" top="0.275590551181102" bottom="0.275590551181102"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topLeftCell="C4" workbookViewId="0">
      <selection activeCell="F10" sqref="F10"/>
    </sheetView>
  </sheetViews>
  <sheetFormatPr defaultColWidth="10" defaultRowHeight="14.1" outlineLevelCol="7"/>
  <cols>
    <col min="1" max="2" width="9" hidden="1"/>
    <col min="3" max="3" width="59.5045045045045" customWidth="1"/>
    <col min="4" max="7" width="15.8738738738739" customWidth="1"/>
    <col min="8" max="8" width="10" customWidth="1"/>
  </cols>
  <sheetData>
    <row r="1" ht="23.15" hidden="1" spans="1:3">
      <c r="A1" s="22">
        <v>0</v>
      </c>
      <c r="B1" s="22" t="s">
        <v>49</v>
      </c>
      <c r="C1" s="22" t="s">
        <v>1</v>
      </c>
    </row>
    <row r="2" ht="23.15" hidden="1" spans="1:7">
      <c r="A2" s="22">
        <v>0</v>
      </c>
      <c r="B2" s="22" t="s">
        <v>3</v>
      </c>
      <c r="C2" s="22" t="s">
        <v>50</v>
      </c>
      <c r="D2" s="22" t="s">
        <v>4</v>
      </c>
      <c r="E2" s="22" t="s">
        <v>51</v>
      </c>
      <c r="F2" s="22"/>
      <c r="G2" s="22"/>
    </row>
    <row r="3" hidden="1" spans="1:7">
      <c r="A3" s="22">
        <v>0</v>
      </c>
      <c r="B3" s="22" t="s">
        <v>52</v>
      </c>
      <c r="C3" s="22" t="s">
        <v>53</v>
      </c>
      <c r="D3" s="22" t="s">
        <v>54</v>
      </c>
      <c r="E3" s="22" t="s">
        <v>55</v>
      </c>
      <c r="F3" s="22"/>
      <c r="G3" s="22"/>
    </row>
    <row r="4" ht="14.25" customHeight="1" spans="1:3">
      <c r="A4" s="22">
        <v>0</v>
      </c>
      <c r="C4" s="22" t="s">
        <v>56</v>
      </c>
    </row>
    <row r="5" ht="28.7" customHeight="1" spans="1:7">
      <c r="A5" s="22">
        <v>0</v>
      </c>
      <c r="C5" s="56" t="s">
        <v>57</v>
      </c>
      <c r="D5" s="56"/>
      <c r="E5" s="56"/>
      <c r="F5" s="56"/>
      <c r="G5" s="56"/>
    </row>
    <row r="6" ht="29.25" customHeight="1" spans="1:7">
      <c r="A6" s="22">
        <v>0</v>
      </c>
      <c r="C6" s="57"/>
      <c r="D6" s="57"/>
      <c r="E6" s="58" t="s">
        <v>14</v>
      </c>
      <c r="F6" s="58"/>
      <c r="G6" s="58"/>
    </row>
    <row r="7" ht="31.5" customHeight="1" spans="1:8">
      <c r="A7" s="22"/>
      <c r="C7" s="59" t="s">
        <v>58</v>
      </c>
      <c r="D7" s="60" t="s">
        <v>59</v>
      </c>
      <c r="E7" s="60"/>
      <c r="F7" s="60" t="s">
        <v>60</v>
      </c>
      <c r="G7" s="61"/>
      <c r="H7" s="62"/>
    </row>
    <row r="8" ht="31.5" customHeight="1" spans="1:7">
      <c r="A8" s="22">
        <v>0</v>
      </c>
      <c r="C8" s="63"/>
      <c r="D8" s="64" t="s">
        <v>61</v>
      </c>
      <c r="E8" s="63" t="s">
        <v>62</v>
      </c>
      <c r="F8" s="64" t="s">
        <v>61</v>
      </c>
      <c r="G8" s="63" t="s">
        <v>62</v>
      </c>
    </row>
    <row r="9" ht="41.25" customHeight="1" spans="1:7">
      <c r="A9" s="22" t="s">
        <v>27</v>
      </c>
      <c r="B9" s="22" t="s">
        <v>63</v>
      </c>
      <c r="C9" s="65" t="s">
        <v>64</v>
      </c>
      <c r="D9" s="66" t="s">
        <v>65</v>
      </c>
      <c r="E9" s="67">
        <v>588.1861127248</v>
      </c>
      <c r="F9" s="68" t="s">
        <v>65</v>
      </c>
      <c r="G9" s="67">
        <v>110.5927367248</v>
      </c>
    </row>
    <row r="10" ht="41.25" customHeight="1" spans="1:7">
      <c r="A10" s="22" t="s">
        <v>27</v>
      </c>
      <c r="B10" s="22" t="s">
        <v>66</v>
      </c>
      <c r="C10" s="65" t="s">
        <v>67</v>
      </c>
      <c r="D10" s="66">
        <v>595.28</v>
      </c>
      <c r="E10" s="67"/>
      <c r="F10" s="69">
        <v>111.64</v>
      </c>
      <c r="G10" s="67"/>
    </row>
    <row r="11" ht="41.25" customHeight="1" spans="1:7">
      <c r="A11" s="22" t="s">
        <v>27</v>
      </c>
      <c r="B11" s="22" t="s">
        <v>68</v>
      </c>
      <c r="C11" s="65" t="s">
        <v>69</v>
      </c>
      <c r="D11" s="66" t="s">
        <v>65</v>
      </c>
      <c r="E11" s="67">
        <v>72.09</v>
      </c>
      <c r="F11" s="69" t="s">
        <v>65</v>
      </c>
      <c r="G11" s="67">
        <v>12.4</v>
      </c>
    </row>
    <row r="12" ht="41.25" customHeight="1" spans="1:7">
      <c r="A12" s="22" t="s">
        <v>27</v>
      </c>
      <c r="B12" s="23" t="s">
        <v>70</v>
      </c>
      <c r="C12" s="65" t="s">
        <v>71</v>
      </c>
      <c r="D12" s="66" t="s">
        <v>72</v>
      </c>
      <c r="E12" s="67">
        <v>0</v>
      </c>
      <c r="F12" s="69" t="s">
        <v>72</v>
      </c>
      <c r="G12" s="67">
        <v>0</v>
      </c>
    </row>
    <row r="13" ht="41.25" customHeight="1" spans="1:7">
      <c r="A13" s="22" t="s">
        <v>27</v>
      </c>
      <c r="B13" s="22" t="s">
        <v>73</v>
      </c>
      <c r="C13" s="65" t="s">
        <v>74</v>
      </c>
      <c r="D13" s="66"/>
      <c r="E13" s="67">
        <v>72.09</v>
      </c>
      <c r="F13" s="69"/>
      <c r="G13" s="67">
        <v>12.4</v>
      </c>
    </row>
    <row r="14" ht="41.25" customHeight="1" spans="1:7">
      <c r="A14" s="22" t="s">
        <v>27</v>
      </c>
      <c r="B14" s="22" t="s">
        <v>75</v>
      </c>
      <c r="C14" s="65" t="s">
        <v>76</v>
      </c>
      <c r="D14" s="66"/>
      <c r="E14" s="67">
        <v>65.1721595292</v>
      </c>
      <c r="F14" s="69"/>
      <c r="G14" s="67">
        <v>11.5036835292</v>
      </c>
    </row>
    <row r="15" ht="41.25" customHeight="1" spans="1:7">
      <c r="A15" s="22" t="s">
        <v>27</v>
      </c>
      <c r="B15" s="22" t="s">
        <v>77</v>
      </c>
      <c r="C15" s="65" t="s">
        <v>78</v>
      </c>
      <c r="D15" s="66"/>
      <c r="E15" s="67">
        <v>595.0747111653</v>
      </c>
      <c r="F15" s="69"/>
      <c r="G15" s="67">
        <v>111.4598111653</v>
      </c>
    </row>
    <row r="16" ht="41.25" customHeight="1" spans="1:7">
      <c r="A16" s="22" t="s">
        <v>27</v>
      </c>
      <c r="B16" s="22" t="s">
        <v>79</v>
      </c>
      <c r="C16" s="65" t="s">
        <v>80</v>
      </c>
      <c r="D16" s="66">
        <v>11.3</v>
      </c>
      <c r="E16" s="67"/>
      <c r="F16" s="69">
        <v>4</v>
      </c>
      <c r="G16" s="67"/>
    </row>
    <row r="17" ht="41.25" customHeight="1" spans="1:7">
      <c r="A17" s="22" t="s">
        <v>27</v>
      </c>
      <c r="B17" s="22" t="s">
        <v>81</v>
      </c>
      <c r="C17" s="70" t="s">
        <v>82</v>
      </c>
      <c r="D17" s="71"/>
      <c r="E17" s="72"/>
      <c r="F17" s="73"/>
      <c r="G17" s="72"/>
    </row>
    <row r="18" ht="14.15" spans="3:3">
      <c r="C18" s="74" t="s">
        <v>83</v>
      </c>
    </row>
  </sheetData>
  <mergeCells count="5">
    <mergeCell ref="C5:G5"/>
    <mergeCell ref="E6:G6"/>
    <mergeCell ref="D7:E7"/>
    <mergeCell ref="F7:G7"/>
    <mergeCell ref="C7:C8"/>
  </mergeCells>
  <pageMargins left="0.75" right="0.75" top="0.268999993801117" bottom="0.268999993801117"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
  <sheetViews>
    <sheetView topLeftCell="C4" workbookViewId="0">
      <selection activeCell="J10" sqref="J10"/>
    </sheetView>
  </sheetViews>
  <sheetFormatPr defaultColWidth="10" defaultRowHeight="14.1" outlineLevelCol="6"/>
  <cols>
    <col min="1" max="2" width="9" hidden="1"/>
    <col min="3" max="3" width="57.1261261261261" customWidth="1"/>
    <col min="4" max="7" width="16.5045045045045" customWidth="1"/>
  </cols>
  <sheetData>
    <row r="1" ht="23.15" hidden="1" spans="1:4">
      <c r="A1" s="22">
        <v>0</v>
      </c>
      <c r="B1" s="22" t="s">
        <v>84</v>
      </c>
      <c r="C1" s="22" t="s">
        <v>1</v>
      </c>
      <c r="D1" s="22"/>
    </row>
    <row r="2" ht="23.15" hidden="1" spans="1:7">
      <c r="A2" s="22">
        <v>0</v>
      </c>
      <c r="B2" s="22" t="s">
        <v>3</v>
      </c>
      <c r="C2" s="22" t="s">
        <v>50</v>
      </c>
      <c r="D2" s="22" t="s">
        <v>4</v>
      </c>
      <c r="E2" s="22" t="s">
        <v>51</v>
      </c>
      <c r="F2" s="22"/>
      <c r="G2" s="22"/>
    </row>
    <row r="3" hidden="1" spans="1:7">
      <c r="A3" s="22">
        <v>0</v>
      </c>
      <c r="B3" s="22" t="s">
        <v>52</v>
      </c>
      <c r="C3" s="22" t="s">
        <v>53</v>
      </c>
      <c r="D3" s="22" t="s">
        <v>54</v>
      </c>
      <c r="E3" s="22" t="s">
        <v>55</v>
      </c>
      <c r="F3" s="22"/>
      <c r="G3" s="22"/>
    </row>
    <row r="4" ht="14.25" customHeight="1" spans="1:3">
      <c r="A4" s="22">
        <v>0</v>
      </c>
      <c r="C4" s="22" t="s">
        <v>85</v>
      </c>
    </row>
    <row r="5" ht="28.7" customHeight="1" spans="1:7">
      <c r="A5" s="22">
        <v>0</v>
      </c>
      <c r="C5" s="39" t="s">
        <v>86</v>
      </c>
      <c r="D5" s="39"/>
      <c r="E5" s="39"/>
      <c r="F5" s="39"/>
      <c r="G5" s="39"/>
    </row>
    <row r="6" ht="37.5" customHeight="1" spans="1:7">
      <c r="A6" s="22">
        <v>0</v>
      </c>
      <c r="C6" s="40"/>
      <c r="D6" s="40"/>
      <c r="E6" s="41" t="s">
        <v>14</v>
      </c>
      <c r="F6" s="41"/>
      <c r="G6" s="41"/>
    </row>
    <row r="7" ht="27.75" customHeight="1" spans="1:7">
      <c r="A7" s="22"/>
      <c r="C7" s="42" t="s">
        <v>58</v>
      </c>
      <c r="D7" s="43" t="s">
        <v>59</v>
      </c>
      <c r="E7" s="42"/>
      <c r="F7" s="43" t="s">
        <v>60</v>
      </c>
      <c r="G7" s="42"/>
    </row>
    <row r="8" ht="27.75" customHeight="1" spans="1:7">
      <c r="A8" s="22">
        <v>0</v>
      </c>
      <c r="C8" s="44"/>
      <c r="D8" s="45" t="s">
        <v>61</v>
      </c>
      <c r="E8" s="46" t="s">
        <v>62</v>
      </c>
      <c r="F8" s="45" t="s">
        <v>61</v>
      </c>
      <c r="G8" s="46" t="s">
        <v>62</v>
      </c>
    </row>
    <row r="9" ht="44.25" customHeight="1" spans="1:7">
      <c r="A9" s="22" t="s">
        <v>27</v>
      </c>
      <c r="B9" s="22" t="s">
        <v>87</v>
      </c>
      <c r="C9" s="47" t="s">
        <v>88</v>
      </c>
      <c r="D9" s="48"/>
      <c r="E9" s="49">
        <v>1037.907065</v>
      </c>
      <c r="F9" s="50"/>
      <c r="G9" s="49">
        <v>144.807404</v>
      </c>
    </row>
    <row r="10" ht="44.25" customHeight="1" spans="1:7">
      <c r="A10" s="22" t="s">
        <v>27</v>
      </c>
      <c r="B10" s="22" t="s">
        <v>89</v>
      </c>
      <c r="C10" s="47" t="s">
        <v>90</v>
      </c>
      <c r="D10" s="48">
        <v>1393.57</v>
      </c>
      <c r="E10" s="49"/>
      <c r="F10" s="50">
        <v>186.73</v>
      </c>
      <c r="G10" s="49"/>
    </row>
    <row r="11" ht="44.25" customHeight="1" spans="1:7">
      <c r="A11" s="22" t="s">
        <v>27</v>
      </c>
      <c r="B11" s="22" t="s">
        <v>91</v>
      </c>
      <c r="C11" s="47" t="s">
        <v>92</v>
      </c>
      <c r="D11" s="48"/>
      <c r="E11" s="49">
        <v>429.97</v>
      </c>
      <c r="F11" s="50"/>
      <c r="G11" s="49">
        <v>54.15</v>
      </c>
    </row>
    <row r="12" ht="44.25" customHeight="1" spans="1:7">
      <c r="A12" s="22" t="s">
        <v>27</v>
      </c>
      <c r="B12" s="22" t="s">
        <v>93</v>
      </c>
      <c r="C12" s="47" t="s">
        <v>94</v>
      </c>
      <c r="D12" s="48"/>
      <c r="E12" s="49">
        <v>74.757053</v>
      </c>
      <c r="F12" s="50"/>
      <c r="G12" s="49">
        <v>12.6301</v>
      </c>
    </row>
    <row r="13" ht="44.25" customHeight="1" spans="1:7">
      <c r="A13" s="22" t="s">
        <v>27</v>
      </c>
      <c r="B13" s="22" t="s">
        <v>95</v>
      </c>
      <c r="C13" s="47" t="s">
        <v>96</v>
      </c>
      <c r="D13" s="48"/>
      <c r="E13" s="49">
        <v>1393.120012</v>
      </c>
      <c r="F13" s="50"/>
      <c r="G13" s="49">
        <v>186.327304</v>
      </c>
    </row>
    <row r="14" ht="44.25" customHeight="1" spans="1:7">
      <c r="A14" s="22" t="s">
        <v>27</v>
      </c>
      <c r="B14" s="22" t="s">
        <v>97</v>
      </c>
      <c r="C14" s="47" t="s">
        <v>98</v>
      </c>
      <c r="D14" s="48">
        <v>261.98</v>
      </c>
      <c r="E14" s="49"/>
      <c r="F14" s="50">
        <v>30.43</v>
      </c>
      <c r="G14" s="49"/>
    </row>
    <row r="15" ht="44.25" customHeight="1" spans="1:7">
      <c r="A15" s="22" t="s">
        <v>27</v>
      </c>
      <c r="B15" s="22" t="s">
        <v>99</v>
      </c>
      <c r="C15" s="51" t="s">
        <v>100</v>
      </c>
      <c r="D15" s="52"/>
      <c r="E15" s="53"/>
      <c r="F15" s="54"/>
      <c r="G15" s="53"/>
    </row>
    <row r="16" ht="14.15" spans="3:4">
      <c r="C16" s="55" t="s">
        <v>83</v>
      </c>
      <c r="D16" s="37"/>
    </row>
  </sheetData>
  <mergeCells count="5">
    <mergeCell ref="C5:G5"/>
    <mergeCell ref="E6:G6"/>
    <mergeCell ref="D7:E7"/>
    <mergeCell ref="F7:G7"/>
    <mergeCell ref="C7:C8"/>
  </mergeCells>
  <pageMargins left="0.75" right="0.75" top="0.268999993801117" bottom="0.268999993801117"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workbookViewId="0">
      <pane ySplit="7" topLeftCell="A20" activePane="bottomLeft" state="frozen"/>
      <selection/>
      <selection pane="bottomLeft" activeCell="G21" sqref="G21"/>
    </sheetView>
  </sheetViews>
  <sheetFormatPr defaultColWidth="10" defaultRowHeight="14.1" outlineLevelCol="6"/>
  <cols>
    <col min="1" max="2" width="9" hidden="1"/>
    <col min="3" max="3" width="38.8738738738739" customWidth="1"/>
    <col min="4" max="4" width="18.7477477477477" customWidth="1"/>
    <col min="5" max="6" width="13.5045045045045" customWidth="1"/>
  </cols>
  <sheetData>
    <row r="1" ht="34.7" hidden="1" spans="1:4">
      <c r="A1" s="22">
        <v>0</v>
      </c>
      <c r="B1" s="22" t="s">
        <v>101</v>
      </c>
      <c r="C1" s="22" t="s">
        <v>1</v>
      </c>
      <c r="D1" s="22"/>
    </row>
    <row r="2" ht="23.15" hidden="1" spans="1:6">
      <c r="A2" s="22">
        <v>0</v>
      </c>
      <c r="B2" s="22" t="s">
        <v>3</v>
      </c>
      <c r="C2" s="22" t="s">
        <v>50</v>
      </c>
      <c r="D2" s="22" t="s">
        <v>4</v>
      </c>
      <c r="E2" s="22" t="s">
        <v>51</v>
      </c>
      <c r="F2" s="22" t="s">
        <v>5</v>
      </c>
    </row>
    <row r="3" hidden="1" spans="1:6">
      <c r="A3" s="22">
        <v>0</v>
      </c>
      <c r="B3" s="22" t="s">
        <v>52</v>
      </c>
      <c r="C3" s="22" t="s">
        <v>53</v>
      </c>
      <c r="E3" s="22" t="s">
        <v>102</v>
      </c>
      <c r="F3" s="22" t="s">
        <v>103</v>
      </c>
    </row>
    <row r="4" ht="14.25" customHeight="1" spans="1:3">
      <c r="A4" s="22">
        <v>0</v>
      </c>
      <c r="C4" s="23" t="s">
        <v>104</v>
      </c>
    </row>
    <row r="5" ht="28.7" customHeight="1" spans="1:6">
      <c r="A5" s="22">
        <v>0</v>
      </c>
      <c r="C5" s="24" t="s">
        <v>105</v>
      </c>
      <c r="D5" s="24"/>
      <c r="E5" s="24"/>
      <c r="F5" s="24"/>
    </row>
    <row r="6" ht="27" customHeight="1" spans="1:6">
      <c r="A6" s="22">
        <v>0</v>
      </c>
      <c r="F6" s="25" t="s">
        <v>14</v>
      </c>
    </row>
    <row r="7" ht="27" customHeight="1" spans="1:6">
      <c r="A7" s="22">
        <v>0</v>
      </c>
      <c r="C7" s="26" t="s">
        <v>58</v>
      </c>
      <c r="D7" s="27" t="s">
        <v>106</v>
      </c>
      <c r="E7" s="27" t="s">
        <v>59</v>
      </c>
      <c r="F7" s="26" t="s">
        <v>60</v>
      </c>
    </row>
    <row r="8" ht="27" customHeight="1" spans="1:6">
      <c r="A8" s="22" t="s">
        <v>27</v>
      </c>
      <c r="B8" s="22" t="s">
        <v>107</v>
      </c>
      <c r="C8" s="28" t="s">
        <v>108</v>
      </c>
      <c r="D8" s="29" t="s">
        <v>109</v>
      </c>
      <c r="E8" s="30">
        <f>SUM(F8:F8)</f>
        <v>66.55</v>
      </c>
      <c r="F8" s="30">
        <v>66.55</v>
      </c>
    </row>
    <row r="9" ht="27" customHeight="1" spans="1:6">
      <c r="A9" s="22" t="s">
        <v>27</v>
      </c>
      <c r="B9" s="22" t="s">
        <v>68</v>
      </c>
      <c r="C9" s="28" t="s">
        <v>110</v>
      </c>
      <c r="D9" s="29" t="s">
        <v>22</v>
      </c>
      <c r="E9" s="30">
        <f>SUM(F9:F9)</f>
        <v>12.4</v>
      </c>
      <c r="F9" s="30">
        <v>12.4</v>
      </c>
    </row>
    <row r="10" ht="27" customHeight="1" spans="1:6">
      <c r="A10" s="22" t="s">
        <v>27</v>
      </c>
      <c r="B10" s="22" t="s">
        <v>111</v>
      </c>
      <c r="C10" s="28" t="s">
        <v>112</v>
      </c>
      <c r="D10" s="29" t="s">
        <v>23</v>
      </c>
      <c r="E10" s="30">
        <f>SUM(F10:F10)</f>
        <v>11.4</v>
      </c>
      <c r="F10" s="30">
        <v>11.4</v>
      </c>
    </row>
    <row r="11" ht="27" customHeight="1" spans="1:6">
      <c r="A11" s="22" t="s">
        <v>27</v>
      </c>
      <c r="B11" s="22" t="s">
        <v>91</v>
      </c>
      <c r="C11" s="28" t="s">
        <v>113</v>
      </c>
      <c r="D11" s="29" t="s">
        <v>114</v>
      </c>
      <c r="E11" s="30">
        <f>SUM(F11:F11)</f>
        <v>54.15</v>
      </c>
      <c r="F11" s="30">
        <v>54.15</v>
      </c>
    </row>
    <row r="12" ht="27" customHeight="1" spans="1:6">
      <c r="A12" s="22" t="s">
        <v>27</v>
      </c>
      <c r="B12" s="22" t="s">
        <v>115</v>
      </c>
      <c r="C12" s="31" t="s">
        <v>112</v>
      </c>
      <c r="D12" s="32" t="s">
        <v>25</v>
      </c>
      <c r="E12" s="33">
        <f>SUM(F12:F12)</f>
        <v>12.5</v>
      </c>
      <c r="F12" s="33">
        <v>12.5</v>
      </c>
    </row>
    <row r="13" ht="27" customHeight="1" spans="1:6">
      <c r="A13" s="22" t="s">
        <v>27</v>
      </c>
      <c r="B13" s="22" t="s">
        <v>116</v>
      </c>
      <c r="C13" s="28" t="s">
        <v>117</v>
      </c>
      <c r="D13" s="29" t="s">
        <v>118</v>
      </c>
      <c r="E13" s="30">
        <f>SUM(F13:F13)</f>
        <v>24.0572</v>
      </c>
      <c r="F13" s="30">
        <v>24.0572</v>
      </c>
    </row>
    <row r="14" ht="27" customHeight="1" spans="1:6">
      <c r="A14" s="22" t="s">
        <v>27</v>
      </c>
      <c r="B14" s="22" t="s">
        <v>75</v>
      </c>
      <c r="C14" s="28" t="s">
        <v>110</v>
      </c>
      <c r="D14" s="29" t="s">
        <v>119</v>
      </c>
      <c r="E14" s="30">
        <f>SUM(F14:F14)</f>
        <v>11.4271</v>
      </c>
      <c r="F14" s="30">
        <v>11.4271</v>
      </c>
    </row>
    <row r="15" ht="27" customHeight="1" spans="1:6">
      <c r="A15" s="22" t="s">
        <v>27</v>
      </c>
      <c r="B15" s="22" t="s">
        <v>93</v>
      </c>
      <c r="C15" s="31" t="s">
        <v>113</v>
      </c>
      <c r="D15" s="32" t="s">
        <v>120</v>
      </c>
      <c r="E15" s="33">
        <f>SUM(F15:F15)</f>
        <v>12.6301</v>
      </c>
      <c r="F15" s="33">
        <v>12.6301</v>
      </c>
    </row>
    <row r="16" ht="27" customHeight="1" spans="1:6">
      <c r="A16" s="22" t="s">
        <v>27</v>
      </c>
      <c r="B16" s="22" t="s">
        <v>121</v>
      </c>
      <c r="C16" s="28" t="s">
        <v>122</v>
      </c>
      <c r="D16" s="29" t="s">
        <v>123</v>
      </c>
      <c r="E16" s="30">
        <f>SUM(E17:E18)</f>
        <v>55.2696881341</v>
      </c>
      <c r="F16" s="30">
        <f>SUM(F17:F18)</f>
        <v>8.8277065016</v>
      </c>
    </row>
    <row r="17" ht="27" customHeight="1" spans="1:6">
      <c r="A17" s="22" t="s">
        <v>27</v>
      </c>
      <c r="B17" s="22" t="s">
        <v>124</v>
      </c>
      <c r="C17" s="28" t="s">
        <v>110</v>
      </c>
      <c r="D17" s="29" t="s">
        <v>125</v>
      </c>
      <c r="E17" s="34">
        <v>19.809640061</v>
      </c>
      <c r="F17" s="34">
        <v>3.66734547</v>
      </c>
    </row>
    <row r="18" ht="27" customHeight="1" spans="1:7">
      <c r="A18" s="22" t="s">
        <v>27</v>
      </c>
      <c r="B18" s="22" t="s">
        <v>126</v>
      </c>
      <c r="C18" s="31" t="s">
        <v>113</v>
      </c>
      <c r="D18" s="32" t="s">
        <v>127</v>
      </c>
      <c r="E18" s="35">
        <v>35.4600480731</v>
      </c>
      <c r="F18" s="36">
        <v>5.1603610316</v>
      </c>
      <c r="G18" s="37"/>
    </row>
    <row r="19" ht="27" customHeight="1" spans="1:6">
      <c r="A19" s="22" t="s">
        <v>27</v>
      </c>
      <c r="B19" s="22" t="s">
        <v>128</v>
      </c>
      <c r="C19" s="28" t="s">
        <v>129</v>
      </c>
      <c r="D19" s="29" t="s">
        <v>130</v>
      </c>
      <c r="E19" s="30">
        <f>SUM(F19:F19)</f>
        <v>15</v>
      </c>
      <c r="F19" s="30">
        <v>15</v>
      </c>
    </row>
    <row r="20" ht="27" customHeight="1" spans="1:6">
      <c r="A20" s="22" t="s">
        <v>27</v>
      </c>
      <c r="B20" s="22" t="s">
        <v>131</v>
      </c>
      <c r="C20" s="28" t="s">
        <v>110</v>
      </c>
      <c r="D20" s="29" t="s">
        <v>132</v>
      </c>
      <c r="E20" s="30">
        <v>29.0339</v>
      </c>
      <c r="F20" s="30">
        <v>15</v>
      </c>
    </row>
    <row r="21" ht="27" customHeight="1" spans="1:6">
      <c r="A21" s="22" t="s">
        <v>27</v>
      </c>
      <c r="B21" s="22" t="s">
        <v>133</v>
      </c>
      <c r="C21" s="28" t="s">
        <v>134</v>
      </c>
      <c r="D21" s="29"/>
      <c r="E21" s="30">
        <v>26</v>
      </c>
      <c r="F21" s="30">
        <v>13.5</v>
      </c>
    </row>
    <row r="22" ht="27" customHeight="1" spans="1:6">
      <c r="A22" s="22" t="s">
        <v>27</v>
      </c>
      <c r="B22" s="22" t="s">
        <v>135</v>
      </c>
      <c r="C22" s="28" t="s">
        <v>136</v>
      </c>
      <c r="D22" s="29" t="s">
        <v>137</v>
      </c>
      <c r="E22" s="30">
        <v>3.0339</v>
      </c>
      <c r="F22" s="30">
        <v>1.5</v>
      </c>
    </row>
    <row r="23" ht="27" customHeight="1" spans="1:6">
      <c r="A23" s="22" t="s">
        <v>27</v>
      </c>
      <c r="B23" s="22" t="s">
        <v>138</v>
      </c>
      <c r="C23" s="28" t="s">
        <v>113</v>
      </c>
      <c r="D23" s="29" t="s">
        <v>139</v>
      </c>
      <c r="E23" s="30">
        <v>32.7</v>
      </c>
      <c r="F23" s="30">
        <v>0</v>
      </c>
    </row>
    <row r="24" ht="27" customHeight="1" spans="1:6">
      <c r="A24" s="22" t="s">
        <v>27</v>
      </c>
      <c r="B24" s="22" t="s">
        <v>140</v>
      </c>
      <c r="C24" s="28" t="s">
        <v>134</v>
      </c>
      <c r="D24" s="29"/>
      <c r="E24" s="30">
        <v>29.2</v>
      </c>
      <c r="F24" s="30">
        <v>0</v>
      </c>
    </row>
    <row r="25" ht="27" customHeight="1" spans="1:6">
      <c r="A25" s="22" t="s">
        <v>27</v>
      </c>
      <c r="B25" s="22" t="s">
        <v>141</v>
      </c>
      <c r="C25" s="31" t="s">
        <v>142</v>
      </c>
      <c r="D25" s="32" t="s">
        <v>143</v>
      </c>
      <c r="E25" s="33">
        <v>3.5</v>
      </c>
      <c r="F25" s="33">
        <v>0</v>
      </c>
    </row>
    <row r="26" ht="27" customHeight="1" spans="1:6">
      <c r="A26" s="22" t="s">
        <v>27</v>
      </c>
      <c r="B26" s="22" t="s">
        <v>144</v>
      </c>
      <c r="C26" s="28" t="s">
        <v>145</v>
      </c>
      <c r="D26" s="29" t="s">
        <v>146</v>
      </c>
      <c r="E26" s="30">
        <v>63.3672572724</v>
      </c>
      <c r="F26" s="30">
        <v>9.5985302999</v>
      </c>
    </row>
    <row r="27" ht="27" customHeight="1" spans="1:6">
      <c r="A27" s="22" t="s">
        <v>27</v>
      </c>
      <c r="B27" s="22" t="s">
        <v>147</v>
      </c>
      <c r="C27" s="28" t="s">
        <v>110</v>
      </c>
      <c r="D27" s="29" t="s">
        <v>148</v>
      </c>
      <c r="E27" s="30">
        <v>19.5152211874</v>
      </c>
      <c r="F27" s="30">
        <v>3.60694972</v>
      </c>
    </row>
    <row r="28" ht="27" customHeight="1" spans="1:6">
      <c r="A28" s="22" t="s">
        <v>27</v>
      </c>
      <c r="B28" s="22" t="s">
        <v>149</v>
      </c>
      <c r="C28" s="31" t="s">
        <v>113</v>
      </c>
      <c r="D28" s="32" t="s">
        <v>150</v>
      </c>
      <c r="E28" s="33">
        <v>43.852036085</v>
      </c>
      <c r="F28" s="33">
        <v>5.9915805799</v>
      </c>
    </row>
    <row r="29" ht="27" customHeight="1" spans="1:6">
      <c r="A29" s="22">
        <v>0</v>
      </c>
      <c r="C29" s="22" t="s">
        <v>151</v>
      </c>
      <c r="D29" s="22"/>
      <c r="E29" s="22"/>
      <c r="F29" s="22"/>
    </row>
    <row r="30" ht="17.25" customHeight="1" spans="1:6">
      <c r="A30" s="22">
        <v>0</v>
      </c>
      <c r="C30" s="22" t="s">
        <v>152</v>
      </c>
      <c r="D30" s="22"/>
      <c r="E30" s="22"/>
      <c r="F30" s="22"/>
    </row>
    <row r="31" ht="17.25" customHeight="1" spans="3:6">
      <c r="C31" s="38" t="s">
        <v>48</v>
      </c>
      <c r="D31" s="38"/>
      <c r="E31" s="38"/>
      <c r="F31" s="38"/>
    </row>
    <row r="32" spans="3:6">
      <c r="C32" s="38" t="s">
        <v>153</v>
      </c>
      <c r="D32" s="38"/>
      <c r="E32" s="38"/>
      <c r="F32" s="38"/>
    </row>
  </sheetData>
  <mergeCells count="5">
    <mergeCell ref="C5:F5"/>
    <mergeCell ref="C29:F29"/>
    <mergeCell ref="C30:F30"/>
    <mergeCell ref="C31:F31"/>
    <mergeCell ref="C32:F32"/>
  </mergeCells>
  <pageMargins left="0.75" right="0.75" top="0.268999993801117" bottom="0.268999993801117"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
  <sheetViews>
    <sheetView topLeftCell="A4" workbookViewId="0">
      <selection activeCell="E8" sqref="E8"/>
    </sheetView>
  </sheetViews>
  <sheetFormatPr defaultColWidth="10" defaultRowHeight="14.1" outlineLevelCol="3"/>
  <cols>
    <col min="1" max="1" width="56.5045045045045" style="1" customWidth="1"/>
    <col min="2" max="2" width="17.2522522522523" style="1" customWidth="1"/>
    <col min="3" max="4" width="27" style="1" customWidth="1"/>
    <col min="5" max="16384" width="10" style="1"/>
  </cols>
  <sheetData>
    <row r="1" ht="23.15" hidden="1" spans="1:2">
      <c r="A1" s="2" t="s">
        <v>1</v>
      </c>
      <c r="B1" s="2" t="s">
        <v>154</v>
      </c>
    </row>
    <row r="2" hidden="1" spans="1:4">
      <c r="A2" s="2" t="s">
        <v>50</v>
      </c>
      <c r="B2" s="2" t="s">
        <v>4</v>
      </c>
      <c r="C2" s="2" t="s">
        <v>51</v>
      </c>
      <c r="D2" s="2" t="s">
        <v>155</v>
      </c>
    </row>
    <row r="3" hidden="1" spans="1:4">
      <c r="A3" s="2" t="s">
        <v>53</v>
      </c>
      <c r="C3" s="2" t="s">
        <v>102</v>
      </c>
      <c r="D3" s="2" t="s">
        <v>103</v>
      </c>
    </row>
    <row r="4" ht="14.25" customHeight="1" spans="1:1">
      <c r="A4" s="3" t="s">
        <v>156</v>
      </c>
    </row>
    <row r="5" ht="36.75" customHeight="1" spans="1:4">
      <c r="A5" s="4" t="s">
        <v>157</v>
      </c>
      <c r="B5" s="4"/>
      <c r="C5" s="4"/>
      <c r="D5" s="4"/>
    </row>
    <row r="6" ht="36.75" customHeight="1" spans="1:4">
      <c r="A6" s="5" t="s">
        <v>14</v>
      </c>
      <c r="B6" s="5"/>
      <c r="C6" s="5"/>
      <c r="D6" s="5"/>
    </row>
    <row r="7" ht="36.75" customHeight="1" spans="1:4">
      <c r="A7" s="6" t="s">
        <v>158</v>
      </c>
      <c r="B7" s="7" t="s">
        <v>20</v>
      </c>
      <c r="C7" s="7" t="s">
        <v>59</v>
      </c>
      <c r="D7" s="8" t="s">
        <v>60</v>
      </c>
    </row>
    <row r="8" ht="36.75" customHeight="1" spans="1:4">
      <c r="A8" s="9" t="s">
        <v>159</v>
      </c>
      <c r="B8" s="10" t="s">
        <v>21</v>
      </c>
      <c r="C8" s="11">
        <v>1988.85</v>
      </c>
      <c r="D8" s="12">
        <v>298.37</v>
      </c>
    </row>
    <row r="9" ht="36.75" customHeight="1" spans="1:4">
      <c r="A9" s="13" t="s">
        <v>160</v>
      </c>
      <c r="B9" s="14" t="s">
        <v>22</v>
      </c>
      <c r="C9" s="15">
        <v>595.28</v>
      </c>
      <c r="D9" s="16">
        <v>111.64</v>
      </c>
    </row>
    <row r="10" ht="36.75" customHeight="1" spans="1:4">
      <c r="A10" s="9" t="s">
        <v>161</v>
      </c>
      <c r="B10" s="10" t="s">
        <v>23</v>
      </c>
      <c r="C10" s="11">
        <v>1393.57</v>
      </c>
      <c r="D10" s="12">
        <v>186.73</v>
      </c>
    </row>
    <row r="11" ht="36.75" customHeight="1" spans="1:4">
      <c r="A11" s="17" t="s">
        <v>162</v>
      </c>
      <c r="B11" s="10" t="s">
        <v>24</v>
      </c>
      <c r="C11" s="11">
        <v>273.28</v>
      </c>
      <c r="D11" s="12">
        <v>34.43</v>
      </c>
    </row>
    <row r="12" ht="36.75" customHeight="1" spans="1:4">
      <c r="A12" s="18" t="s">
        <v>160</v>
      </c>
      <c r="B12" s="19" t="s">
        <v>25</v>
      </c>
      <c r="C12" s="15">
        <v>11.3</v>
      </c>
      <c r="D12" s="16">
        <v>4</v>
      </c>
    </row>
    <row r="13" ht="36.75" customHeight="1" spans="1:4">
      <c r="A13" s="9" t="s">
        <v>161</v>
      </c>
      <c r="B13" s="10" t="s">
        <v>26</v>
      </c>
      <c r="C13" s="11">
        <v>261.98</v>
      </c>
      <c r="D13" s="12">
        <v>30.43</v>
      </c>
    </row>
    <row r="14" ht="27" customHeight="1" spans="1:4">
      <c r="A14" s="20" t="s">
        <v>163</v>
      </c>
      <c r="B14" s="20"/>
      <c r="C14" s="20"/>
      <c r="D14" s="20"/>
    </row>
    <row r="15" ht="27" customHeight="1" spans="1:1">
      <c r="A15" s="21" t="s">
        <v>164</v>
      </c>
    </row>
  </sheetData>
  <mergeCells count="3">
    <mergeCell ref="A5:D5"/>
    <mergeCell ref="A6:D6"/>
    <mergeCell ref="A14:D14"/>
  </mergeCells>
  <pageMargins left="0.748031496062992" right="0.748031496062992" top="0.275590551181102" bottom="0.275590551181102"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5</vt:i4>
      </vt:variant>
    </vt:vector>
  </HeadingPairs>
  <TitlesOfParts>
    <vt:vector size="5" baseType="lpstr">
      <vt:lpstr>表1-1 政府债务限额及余额预算情况表</vt:lpstr>
      <vt:lpstr>表1-2 地方政府一般债务余额情况表</vt:lpstr>
      <vt:lpstr>表1-3 地方政府专项债务余额情况表</vt:lpstr>
      <vt:lpstr>表1-4 地方政府债券发行及还本付息情况表</vt:lpstr>
      <vt:lpstr>1-5当年债务限额提前下达情况表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bruce</cp:lastModifiedBy>
  <dcterms:created xsi:type="dcterms:W3CDTF">2024-02-02T02:40:00Z</dcterms:created>
  <cp:lastPrinted>2024-02-06T02:00:00Z</cp:lastPrinted>
  <dcterms:modified xsi:type="dcterms:W3CDTF">2024-02-07T09:18:04Z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AFC6372EDBF24304ACCDB4DE74A01461_12</vt:lpwstr>
  </property>
  <property fmtid="{D5CDD505-2E9C-101B-9397-08002B2CF9AE}" pid="3" name="KSOProductBuildVer">
    <vt:lpwstr>2052-12.1.0.16250</vt:lpwstr>
  </property>
</Properties>
</file>